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<sst xmlns="http://schemas.openxmlformats.org/spreadsheetml/2006/main" count="225" uniqueCount="105">
  <si>
    <t>NOMBRE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</si>
  <si>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</si>
  <si>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</si>
  <si>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</si>
  <si>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</si>
  <si>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</si>
  <si>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</si>
  <si>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</si>
  <si>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BIENIOS</t>
  </si>
  <si>
    <t>ASIG. FAMILIAR</t>
  </si>
  <si>
    <t>ASIG. RESP JUDICIAL</t>
  </si>
  <si>
    <t>LEY 20.033 ART. 69</t>
  </si>
  <si>
    <t>ASIG. MOVILIZACION</t>
  </si>
  <si>
    <t>ASIG. CAJA</t>
  </si>
  <si>
    <t>VALOR HORA</t>
  </si>
  <si>
    <t>VALOR</t>
  </si>
  <si>
    <t>N° HORA 50%</t>
  </si>
  <si>
    <t>HRS. EX. FESTIVAS</t>
  </si>
  <si>
    <t>REM. BRUTA MENSUAL</t>
  </si>
  <si>
    <t>INDEFINIDO</t>
  </si>
  <si>
    <t>ASISTENTE SOCIAL</t>
  </si>
  <si>
    <t>D</t>
  </si>
  <si>
    <t>CATEGORIA</t>
  </si>
  <si>
    <t>ARENAS ECHEVERRIA M. ANGELICA</t>
  </si>
  <si>
    <t>NIVEL</t>
  </si>
  <si>
    <t>CURSO AUXILIAR FARMACIA</t>
  </si>
  <si>
    <t>AUXILIAR FARMACIA</t>
  </si>
  <si>
    <t>VI</t>
  </si>
  <si>
    <t>F</t>
  </si>
  <si>
    <t>ARIAS RODRIGUEZ LUIS ARTURO</t>
  </si>
  <si>
    <t>LICENCIA DE CONDUCIR  A2</t>
  </si>
  <si>
    <t>CHOFER</t>
  </si>
  <si>
    <t>ASCENCIO CARTAJENA CATALINA</t>
  </si>
  <si>
    <t>AUXILIAR SERVICIO</t>
  </si>
  <si>
    <t>B</t>
  </si>
  <si>
    <t>C</t>
  </si>
  <si>
    <t>BRAVO CASTRO M. CECILIA</t>
  </si>
  <si>
    <t>LICENCIA ENSEÑANZA BASICA</t>
  </si>
  <si>
    <t>ADMINISTRATIVO</t>
  </si>
  <si>
    <t>CORNEJO TOBAR EFRAIN</t>
  </si>
  <si>
    <t>LICENCIA CONDUCIR A2</t>
  </si>
  <si>
    <t>CORNEJO CACERES VIRGITA</t>
  </si>
  <si>
    <t>TECNICO NIVEL SUPERIOR (TENS)</t>
  </si>
  <si>
    <t>CERON CRUZ NATALIA</t>
  </si>
  <si>
    <t>CASTRO CORNEJO GEMITA</t>
  </si>
  <si>
    <t>MATRONA</t>
  </si>
  <si>
    <t>NUTRICIONISTA</t>
  </si>
  <si>
    <t>ECHEVERRIA CORNEJO CAROLINA</t>
  </si>
  <si>
    <t>CURSO AUXILIAR DENTAL</t>
  </si>
  <si>
    <t>AUXILIAR DENTAL</t>
  </si>
  <si>
    <t>FIERRO LABRA MARIA RUTH</t>
  </si>
  <si>
    <t>FAUNDEZ OSORIO ROBERTO</t>
  </si>
  <si>
    <t>FLORES LIZANA CLAUDIA</t>
  </si>
  <si>
    <t>GUERRERO OSORIO M. GERMANIA</t>
  </si>
  <si>
    <t>CURSO AUXILIAR ENFERMERIA</t>
  </si>
  <si>
    <t>AUXILIAR ENFERMERIA</t>
  </si>
  <si>
    <t>GALVEZ LEYTON PIA</t>
  </si>
  <si>
    <t>TECNOLOGO MEDICO</t>
  </si>
  <si>
    <t>GONZALEZ CORNEJO M. CRISTINA</t>
  </si>
  <si>
    <t>E</t>
  </si>
  <si>
    <t>LORCA CESPEDES CARMEN GLORIA</t>
  </si>
  <si>
    <t>LORCA CESPEDES REGINA</t>
  </si>
  <si>
    <t>OGAZ PAVEZ ANA CAROLINA</t>
  </si>
  <si>
    <t>PEREZ FUENTES ANA MARIA</t>
  </si>
  <si>
    <t>LICENCIA ENSEÑANZA MEDIA</t>
  </si>
  <si>
    <t>PULGAR GAETE MANUEL</t>
  </si>
  <si>
    <t>INSTITUTO PROFESIONAL</t>
  </si>
  <si>
    <t>UNIVERSITARIO</t>
  </si>
  <si>
    <t>ROJAS MALDONADO GLADYS</t>
  </si>
  <si>
    <t>CURSO AUXILIAR LABORATORIO</t>
  </si>
  <si>
    <t>AUXILIAR LABORATORIO</t>
  </si>
  <si>
    <t>RAVELO FIGUEROA MARIELA</t>
  </si>
  <si>
    <t>TECNICO NIVEL SUPERIOR</t>
  </si>
  <si>
    <t>SOTO PEREZ LUISA</t>
  </si>
  <si>
    <t>TOBAR ARRAÑO MARCOS</t>
  </si>
  <si>
    <t>VALDES SOTO M. ANGELICA</t>
  </si>
  <si>
    <t>DIRECTORA</t>
  </si>
  <si>
    <t>VIDELA VILLAGRA PAULA</t>
  </si>
  <si>
    <t xml:space="preserve"> INSTITUTO PROFESIONAL</t>
  </si>
  <si>
    <t>TENS. VACUNATORIO</t>
  </si>
  <si>
    <t>TENS. CARDIOVASCULAR</t>
  </si>
  <si>
    <t xml:space="preserve"> UNIVERSITARIO</t>
  </si>
  <si>
    <t>TENS. SERVICIO URGENCIA</t>
  </si>
  <si>
    <t>TENS. ENTREGA LECHE</t>
  </si>
  <si>
    <t>SECRETARIA DIRECCION</t>
  </si>
  <si>
    <t>JEFE FINANZAS</t>
  </si>
  <si>
    <t>ENCARGADA PERSONAL</t>
  </si>
  <si>
    <t>ADMINISTRATIVO SOME</t>
  </si>
  <si>
    <t>SUELDO BASE</t>
  </si>
  <si>
    <t>APS</t>
  </si>
  <si>
    <t>D. COLECT.</t>
  </si>
  <si>
    <t>A.D.D.</t>
  </si>
  <si>
    <t>ASIG. MÉRITO</t>
  </si>
  <si>
    <t>ASIG. POST.</t>
  </si>
  <si>
    <t>ASIG. MUN.</t>
  </si>
  <si>
    <t>BONO CHOFERES</t>
  </si>
  <si>
    <t>BONO SUST.</t>
  </si>
  <si>
    <t>TOTAL IMP.</t>
  </si>
  <si>
    <t>H. E. CH.C.C.</t>
  </si>
  <si>
    <t>$</t>
  </si>
  <si>
    <t>H.E.</t>
  </si>
  <si>
    <t>RESP. DIRECT.</t>
  </si>
  <si>
    <t>SERRANO GONZÁLEZ MARÍA ANGÉLICA</t>
  </si>
  <si>
    <t>VALOR HORA 25%</t>
  </si>
  <si>
    <t>VALOR HORA 50%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</si>
</sst>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&quot;$&quot;* #,##0.0_-;\-&quot;$&quot;* #,##0.0_-;_-&quot;$&quot;* &quot;-&quot;?_-;_-@_-"/>
    <numFmt numFmtId="179" formatCode="&quot;$&quot;#,##0"/>
    <numFmt numFmtId="180" formatCode="[$-80A]dddd\,\ dd&quot; de &quot;mmmm&quot; de &quot;yyyy"/>
  </numFmts>
  <fonts count="22">
    <font>
      <sz val="10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0"/>
    </font>
    <font>
      <sz val="9"/>
      <name val="Arial"/>
      <family val="0"/>
    </font>
    <font>
      <b/>
      <sz val="9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2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9" fillId="3" borderId="1" applyNumberFormat="0" applyAlignment="0" applyProtection="0"/>
    <xf numFmtId="0" fontId="10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17" borderId="0" xfId="0" applyFont="1" applyFill="1" applyAlignment="1">
      <alignment horizontal="center"/>
    </xf>
    <xf numFmtId="0" fontId="19" fillId="17" borderId="0" xfId="0" applyFont="1" applyFill="1" applyBorder="1" applyAlignment="1">
      <alignment/>
    </xf>
    <xf numFmtId="0" fontId="20" fillId="17" borderId="0" xfId="0" applyFont="1" applyFill="1" applyAlignment="1">
      <alignment horizontal="center"/>
    </xf>
    <xf numFmtId="0" fontId="20" fillId="17" borderId="0" xfId="0" applyFont="1" applyFill="1" applyAlignment="1">
      <alignment/>
    </xf>
    <xf numFmtId="1" fontId="20" fillId="17" borderId="0" xfId="0" applyNumberFormat="1" applyFont="1" applyFill="1" applyAlignment="1">
      <alignment/>
    </xf>
    <xf numFmtId="41" fontId="20" fillId="17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1" fillId="17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14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41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9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32" sqref="A32"/>
    </sheetView>
  </sheetViews>
  <sheetFormatPr defaultColWidth="11.421875" defaultRowHeight="12.75"/>
  <cols>
    <col min="1" max="1" width="11.421875" style="10" customWidth="1"/>
    <col min="2" max="2" width="40.8515625" style="7" bestFit="1" customWidth="1"/>
    <col min="3" max="3" width="6.8515625" style="10" bestFit="1" customWidth="1"/>
    <col min="4" max="4" width="32.28125" style="7" customWidth="1"/>
    <col min="5" max="5" width="23.421875" style="7" customWidth="1"/>
    <col min="6" max="6" width="15.421875" style="10" bestFit="1" customWidth="1"/>
    <col min="7" max="7" width="16.8515625" style="10" customWidth="1"/>
    <col min="8" max="8" width="15.140625" style="7" customWidth="1"/>
    <col min="9" max="9" width="8.421875" style="10" customWidth="1"/>
    <col min="10" max="10" width="10.7109375" style="7" bestFit="1" customWidth="1"/>
    <col min="11" max="11" width="7.421875" style="7" bestFit="1" customWidth="1"/>
    <col min="12" max="12" width="7.7109375" style="7" customWidth="1"/>
    <col min="13" max="13" width="7.421875" style="7" customWidth="1"/>
    <col min="14" max="14" width="8.00390625" style="7" bestFit="1" customWidth="1"/>
    <col min="15" max="15" width="7.00390625" style="7" bestFit="1" customWidth="1"/>
    <col min="16" max="16" width="7.28125" style="7" bestFit="1" customWidth="1"/>
    <col min="17" max="19" width="7.421875" style="7" customWidth="1"/>
    <col min="20" max="20" width="10.28125" style="7" customWidth="1"/>
    <col min="21" max="21" width="7.421875" style="7" customWidth="1"/>
    <col min="22" max="22" width="8.00390625" style="7" bestFit="1" customWidth="1"/>
    <col min="23" max="24" width="7.421875" style="7" customWidth="1"/>
    <col min="25" max="25" width="8.57421875" style="7" bestFit="1" customWidth="1"/>
    <col min="26" max="26" width="11.00390625" style="7" customWidth="1"/>
    <col min="27" max="27" width="9.7109375" style="7" customWidth="1"/>
    <col min="28" max="28" width="13.00390625" style="7" customWidth="1"/>
    <col min="29" max="29" width="6.8515625" style="7" customWidth="1"/>
    <col min="30" max="30" width="7.8515625" style="7" customWidth="1"/>
    <col min="31" max="31" width="8.57421875" style="7" customWidth="1"/>
    <col min="32" max="32" width="8.7109375" style="12" customWidth="1"/>
    <col min="33" max="33" width="6.7109375" style="7" bestFit="1" customWidth="1"/>
    <col min="34" max="34" width="7.8515625" style="7" customWidth="1"/>
    <col min="35" max="35" width="9.8515625" style="12" customWidth="1"/>
    <col min="36" max="36" width="11.00390625" style="12" bestFit="1" customWidth="1"/>
    <col min="37" max="16384" width="11.421875" style="7" customWidth="1"/>
  </cols>
  <sheetData>
    <row r="2" spans="1:36" ht="12">
      <c r="A2" s="1"/>
      <c r="B2" s="2"/>
      <c r="C2" s="3"/>
      <c r="D2" s="4"/>
      <c r="E2" s="4"/>
      <c r="F2" s="3"/>
      <c r="G2" s="3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6"/>
      <c r="AG2" s="4"/>
      <c r="AH2" s="5"/>
      <c r="AI2" s="6"/>
      <c r="AJ2" s="6"/>
    </row>
    <row r="3" spans="1:34" ht="12">
      <c r="A3" s="8"/>
      <c r="B3" s="9"/>
      <c r="H3" s="9"/>
      <c r="AE3" s="11"/>
      <c r="AH3" s="11"/>
    </row>
    <row r="4" spans="1:36" s="15" customFormat="1" ht="36">
      <c r="A4" s="13" t="s">
        <v>22</v>
      </c>
      <c r="B4" s="13" t="s">
        <v>0</v>
      </c>
      <c r="C4" s="13" t="s">
        <v>24</v>
      </c>
      <c r="D4" s="13" t="s">
        <v>1</v>
      </c>
      <c r="E4" s="13" t="s">
        <v>2</v>
      </c>
      <c r="F4" s="14" t="s">
        <v>3</v>
      </c>
      <c r="G4" s="13" t="s">
        <v>4</v>
      </c>
      <c r="H4" s="13" t="s">
        <v>5</v>
      </c>
      <c r="I4" s="14" t="s">
        <v>6</v>
      </c>
      <c r="J4" s="14" t="s">
        <v>7</v>
      </c>
      <c r="K4" s="14" t="s">
        <v>8</v>
      </c>
      <c r="L4" s="14" t="s">
        <v>88</v>
      </c>
      <c r="M4" s="14" t="s">
        <v>89</v>
      </c>
      <c r="N4" s="14" t="s">
        <v>90</v>
      </c>
      <c r="O4" s="14" t="s">
        <v>91</v>
      </c>
      <c r="P4" s="14" t="s">
        <v>92</v>
      </c>
      <c r="Q4" s="14" t="s">
        <v>93</v>
      </c>
      <c r="R4" s="14" t="s">
        <v>101</v>
      </c>
      <c r="S4" s="14" t="s">
        <v>94</v>
      </c>
      <c r="T4" s="14" t="s">
        <v>95</v>
      </c>
      <c r="U4" s="14" t="s">
        <v>96</v>
      </c>
      <c r="V4" s="14" t="s">
        <v>97</v>
      </c>
      <c r="W4" s="14" t="s">
        <v>98</v>
      </c>
      <c r="X4" s="14" t="s">
        <v>100</v>
      </c>
      <c r="Y4" s="14" t="s">
        <v>9</v>
      </c>
      <c r="Z4" s="14" t="s">
        <v>10</v>
      </c>
      <c r="AA4" s="14" t="s">
        <v>11</v>
      </c>
      <c r="AB4" s="14" t="s">
        <v>12</v>
      </c>
      <c r="AC4" s="14" t="s">
        <v>13</v>
      </c>
      <c r="AD4" s="14" t="s">
        <v>14</v>
      </c>
      <c r="AE4" s="14" t="s">
        <v>103</v>
      </c>
      <c r="AF4" s="14" t="s">
        <v>104</v>
      </c>
      <c r="AG4" s="14" t="s">
        <v>15</v>
      </c>
      <c r="AH4" s="14" t="s">
        <v>16</v>
      </c>
      <c r="AI4" s="14" t="s">
        <v>17</v>
      </c>
      <c r="AJ4" s="14" t="s">
        <v>18</v>
      </c>
    </row>
    <row r="5" spans="1:36" ht="12">
      <c r="A5" s="16" t="s">
        <v>21</v>
      </c>
      <c r="B5" s="17" t="s">
        <v>23</v>
      </c>
      <c r="C5" s="18">
        <v>6</v>
      </c>
      <c r="D5" s="17" t="s">
        <v>25</v>
      </c>
      <c r="E5" s="19" t="s">
        <v>26</v>
      </c>
      <c r="F5" s="20">
        <v>31868</v>
      </c>
      <c r="G5" s="16" t="s">
        <v>19</v>
      </c>
      <c r="H5" s="17"/>
      <c r="I5" s="21" t="s">
        <v>27</v>
      </c>
      <c r="J5" s="19" t="s">
        <v>99</v>
      </c>
      <c r="K5" s="22"/>
      <c r="L5" s="22">
        <v>248737</v>
      </c>
      <c r="M5" s="22">
        <f>L5</f>
        <v>248737</v>
      </c>
      <c r="N5" s="22"/>
      <c r="O5" s="22">
        <v>50048</v>
      </c>
      <c r="P5" s="22"/>
      <c r="Q5" s="22"/>
      <c r="R5" s="22"/>
      <c r="S5" s="22">
        <v>25628</v>
      </c>
      <c r="T5" s="22"/>
      <c r="U5" s="22">
        <v>15081</v>
      </c>
      <c r="V5" s="22">
        <f>SUM(L5:U5)</f>
        <v>588231</v>
      </c>
      <c r="W5" s="22"/>
      <c r="X5" s="22"/>
      <c r="Y5" s="22"/>
      <c r="Z5" s="22"/>
      <c r="AA5" s="22"/>
      <c r="AB5" s="22"/>
      <c r="AC5" s="22"/>
      <c r="AD5" s="23"/>
      <c r="AE5" s="24"/>
      <c r="AF5" s="25"/>
      <c r="AG5" s="26"/>
      <c r="AH5" s="26"/>
      <c r="AI5" s="25"/>
      <c r="AJ5" s="25">
        <f>SUM(L5:AI5)-V5-AD5-AE5-AF5-AG5-AH5-AI6</f>
        <v>588231</v>
      </c>
    </row>
    <row r="6" spans="1:36" ht="12">
      <c r="A6" s="16" t="s">
        <v>28</v>
      </c>
      <c r="B6" s="17" t="s">
        <v>29</v>
      </c>
      <c r="C6" s="18">
        <v>6</v>
      </c>
      <c r="D6" s="17" t="s">
        <v>30</v>
      </c>
      <c r="E6" s="19" t="s">
        <v>31</v>
      </c>
      <c r="F6" s="20">
        <v>31868</v>
      </c>
      <c r="G6" s="16" t="s">
        <v>19</v>
      </c>
      <c r="H6" s="17"/>
      <c r="I6" s="21" t="s">
        <v>27</v>
      </c>
      <c r="J6" s="19" t="s">
        <v>99</v>
      </c>
      <c r="K6" s="22"/>
      <c r="L6" s="22">
        <v>197216</v>
      </c>
      <c r="M6" s="22">
        <f aca="true" t="shared" si="0" ref="M6:M31">L6</f>
        <v>197216</v>
      </c>
      <c r="N6" s="22"/>
      <c r="O6" s="22">
        <v>41029</v>
      </c>
      <c r="P6" s="22"/>
      <c r="Q6" s="22"/>
      <c r="R6" s="22"/>
      <c r="S6" s="22">
        <v>23963</v>
      </c>
      <c r="T6" s="22">
        <v>69748</v>
      </c>
      <c r="U6" s="22">
        <v>15081</v>
      </c>
      <c r="V6" s="22">
        <f aca="true" t="shared" si="1" ref="V6:V31">SUM(L6:U6)</f>
        <v>544253</v>
      </c>
      <c r="W6" s="22"/>
      <c r="X6" s="22">
        <v>221094</v>
      </c>
      <c r="Y6" s="22"/>
      <c r="Z6" s="22"/>
      <c r="AA6" s="22"/>
      <c r="AB6" s="22"/>
      <c r="AC6" s="22"/>
      <c r="AD6" s="23">
        <v>2076</v>
      </c>
      <c r="AE6" s="24">
        <v>2595</v>
      </c>
      <c r="AF6" s="25">
        <v>3114</v>
      </c>
      <c r="AG6" s="26"/>
      <c r="AH6" s="26"/>
      <c r="AI6" s="25"/>
      <c r="AJ6" s="25">
        <f aca="true" t="shared" si="2" ref="AJ6:AJ31">SUM(L6:AI6)-V6-AD6-AE6-AF6-AG6-AH6-AI7</f>
        <v>765347</v>
      </c>
    </row>
    <row r="7" spans="1:36" ht="12">
      <c r="A7" s="16" t="s">
        <v>28</v>
      </c>
      <c r="B7" s="27" t="s">
        <v>32</v>
      </c>
      <c r="C7" s="18">
        <v>12</v>
      </c>
      <c r="D7" s="17" t="s">
        <v>37</v>
      </c>
      <c r="E7" s="19" t="s">
        <v>33</v>
      </c>
      <c r="F7" s="20">
        <v>36586</v>
      </c>
      <c r="G7" s="21" t="s">
        <v>19</v>
      </c>
      <c r="H7" s="27"/>
      <c r="I7" s="21" t="s">
        <v>27</v>
      </c>
      <c r="J7" s="19" t="s">
        <v>99</v>
      </c>
      <c r="K7" s="22"/>
      <c r="L7" s="22">
        <v>132673</v>
      </c>
      <c r="M7" s="22">
        <f t="shared" si="0"/>
        <v>132673</v>
      </c>
      <c r="N7" s="22"/>
      <c r="O7" s="22">
        <v>29402</v>
      </c>
      <c r="P7" s="22"/>
      <c r="Q7" s="22"/>
      <c r="R7" s="22"/>
      <c r="S7" s="22">
        <v>28043</v>
      </c>
      <c r="T7" s="22"/>
      <c r="U7" s="22">
        <v>15081</v>
      </c>
      <c r="V7" s="22">
        <f t="shared" si="1"/>
        <v>337872</v>
      </c>
      <c r="W7" s="22"/>
      <c r="X7" s="22"/>
      <c r="Y7" s="22">
        <v>3200</v>
      </c>
      <c r="Z7" s="22"/>
      <c r="AA7" s="22"/>
      <c r="AB7" s="22"/>
      <c r="AC7" s="22"/>
      <c r="AD7" s="23"/>
      <c r="AE7" s="24"/>
      <c r="AF7" s="25"/>
      <c r="AG7" s="26"/>
      <c r="AH7" s="26"/>
      <c r="AI7" s="25"/>
      <c r="AJ7" s="25">
        <f t="shared" si="2"/>
        <v>341072</v>
      </c>
    </row>
    <row r="8" spans="1:36" ht="12">
      <c r="A8" s="16" t="s">
        <v>35</v>
      </c>
      <c r="B8" s="17" t="s">
        <v>36</v>
      </c>
      <c r="C8" s="18">
        <v>8</v>
      </c>
      <c r="D8" s="17" t="s">
        <v>78</v>
      </c>
      <c r="E8" s="19" t="s">
        <v>38</v>
      </c>
      <c r="F8" s="20">
        <v>31943</v>
      </c>
      <c r="G8" s="16" t="s">
        <v>19</v>
      </c>
      <c r="H8" s="17"/>
      <c r="I8" s="21" t="s">
        <v>27</v>
      </c>
      <c r="J8" s="19" t="s">
        <v>99</v>
      </c>
      <c r="K8" s="22"/>
      <c r="L8" s="22">
        <v>262087</v>
      </c>
      <c r="M8" s="22">
        <f t="shared" si="0"/>
        <v>262087</v>
      </c>
      <c r="N8" s="22"/>
      <c r="O8" s="22">
        <v>44716</v>
      </c>
      <c r="P8" s="22"/>
      <c r="Q8" s="22"/>
      <c r="R8" s="22"/>
      <c r="S8" s="22">
        <v>26963</v>
      </c>
      <c r="T8" s="22"/>
      <c r="U8" s="22">
        <v>15081</v>
      </c>
      <c r="V8" s="22">
        <f t="shared" si="1"/>
        <v>610934</v>
      </c>
      <c r="W8" s="22"/>
      <c r="X8" s="22">
        <v>175902</v>
      </c>
      <c r="Y8" s="22"/>
      <c r="Z8" s="22"/>
      <c r="AA8" s="22"/>
      <c r="AB8" s="22"/>
      <c r="AC8" s="22"/>
      <c r="AD8" s="23">
        <v>2759</v>
      </c>
      <c r="AE8" s="24">
        <v>3449</v>
      </c>
      <c r="AF8" s="25">
        <v>4139</v>
      </c>
      <c r="AG8" s="26"/>
      <c r="AH8" s="26"/>
      <c r="AI8" s="25"/>
      <c r="AJ8" s="25">
        <f t="shared" si="2"/>
        <v>786836</v>
      </c>
    </row>
    <row r="9" spans="1:36" ht="12">
      <c r="A9" s="16" t="s">
        <v>28</v>
      </c>
      <c r="B9" s="17" t="s">
        <v>39</v>
      </c>
      <c r="C9" s="18">
        <v>7</v>
      </c>
      <c r="D9" s="27" t="s">
        <v>40</v>
      </c>
      <c r="E9" s="19" t="s">
        <v>31</v>
      </c>
      <c r="F9" s="20">
        <v>31868</v>
      </c>
      <c r="G9" s="16" t="s">
        <v>19</v>
      </c>
      <c r="H9" s="17"/>
      <c r="I9" s="21" t="s">
        <v>27</v>
      </c>
      <c r="J9" s="19" t="s">
        <v>99</v>
      </c>
      <c r="K9" s="22"/>
      <c r="L9" s="22">
        <v>186459</v>
      </c>
      <c r="M9" s="22">
        <f t="shared" si="0"/>
        <v>186459</v>
      </c>
      <c r="N9" s="22"/>
      <c r="O9" s="22">
        <v>39090</v>
      </c>
      <c r="P9" s="22"/>
      <c r="Q9" s="22"/>
      <c r="R9" s="22"/>
      <c r="S9" s="22">
        <v>22723</v>
      </c>
      <c r="T9" s="22">
        <v>66454</v>
      </c>
      <c r="U9" s="22">
        <v>15081</v>
      </c>
      <c r="V9" s="22">
        <f t="shared" si="1"/>
        <v>516266</v>
      </c>
      <c r="W9" s="22"/>
      <c r="X9" s="22">
        <v>152163</v>
      </c>
      <c r="Y9" s="22"/>
      <c r="Z9" s="22"/>
      <c r="AA9" s="22"/>
      <c r="AB9" s="22"/>
      <c r="AC9" s="22"/>
      <c r="AD9" s="23">
        <v>1963</v>
      </c>
      <c r="AE9" s="24">
        <v>2454</v>
      </c>
      <c r="AF9" s="25">
        <v>2945</v>
      </c>
      <c r="AG9" s="26"/>
      <c r="AH9" s="26"/>
      <c r="AI9" s="25"/>
      <c r="AJ9" s="25">
        <f t="shared" si="2"/>
        <v>668429</v>
      </c>
    </row>
    <row r="10" spans="1:36" ht="12">
      <c r="A10" s="16" t="s">
        <v>35</v>
      </c>
      <c r="B10" s="27" t="s">
        <v>41</v>
      </c>
      <c r="C10" s="18">
        <v>10</v>
      </c>
      <c r="D10" s="17" t="s">
        <v>42</v>
      </c>
      <c r="E10" s="19" t="s">
        <v>79</v>
      </c>
      <c r="F10" s="20">
        <v>34428</v>
      </c>
      <c r="G10" s="21" t="s">
        <v>19</v>
      </c>
      <c r="H10" s="17"/>
      <c r="I10" s="21" t="s">
        <v>27</v>
      </c>
      <c r="J10" s="19" t="s">
        <v>99</v>
      </c>
      <c r="K10" s="22"/>
      <c r="L10" s="22">
        <v>229995</v>
      </c>
      <c r="M10" s="22">
        <f t="shared" si="0"/>
        <v>229995</v>
      </c>
      <c r="N10" s="22"/>
      <c r="O10" s="22">
        <v>39795</v>
      </c>
      <c r="P10" s="22"/>
      <c r="Q10" s="22"/>
      <c r="R10" s="22"/>
      <c r="S10" s="22">
        <v>23754</v>
      </c>
      <c r="T10" s="22"/>
      <c r="U10" s="22">
        <v>15081</v>
      </c>
      <c r="V10" s="22">
        <f t="shared" si="1"/>
        <v>538620</v>
      </c>
      <c r="W10" s="22"/>
      <c r="X10" s="22">
        <v>71416</v>
      </c>
      <c r="Y10" s="22"/>
      <c r="Z10" s="22"/>
      <c r="AA10" s="22"/>
      <c r="AB10" s="22"/>
      <c r="AC10" s="22"/>
      <c r="AD10" s="23">
        <v>2421</v>
      </c>
      <c r="AE10" s="24">
        <v>3026</v>
      </c>
      <c r="AF10" s="25">
        <v>3632</v>
      </c>
      <c r="AG10" s="26"/>
      <c r="AH10" s="26"/>
      <c r="AI10" s="25"/>
      <c r="AJ10" s="25">
        <f t="shared" si="2"/>
        <v>610036</v>
      </c>
    </row>
    <row r="11" spans="1:36" ht="12">
      <c r="A11" s="16" t="s">
        <v>35</v>
      </c>
      <c r="B11" s="27" t="s">
        <v>43</v>
      </c>
      <c r="C11" s="18">
        <v>12</v>
      </c>
      <c r="D11" s="17" t="s">
        <v>42</v>
      </c>
      <c r="E11" s="19" t="s">
        <v>80</v>
      </c>
      <c r="F11" s="20">
        <v>38231</v>
      </c>
      <c r="G11" s="21" t="s">
        <v>19</v>
      </c>
      <c r="H11" s="17"/>
      <c r="I11" s="21" t="s">
        <v>27</v>
      </c>
      <c r="J11" s="19" t="s">
        <v>99</v>
      </c>
      <c r="K11" s="22"/>
      <c r="L11" s="22">
        <v>197902</v>
      </c>
      <c r="M11" s="22">
        <f t="shared" si="0"/>
        <v>197902</v>
      </c>
      <c r="N11" s="22"/>
      <c r="O11" s="22">
        <v>29953</v>
      </c>
      <c r="P11" s="22"/>
      <c r="Q11" s="22"/>
      <c r="R11" s="22"/>
      <c r="S11" s="22">
        <v>185544</v>
      </c>
      <c r="T11" s="22"/>
      <c r="U11" s="22">
        <v>15081</v>
      </c>
      <c r="V11" s="22">
        <f>SUM(L11:U11)</f>
        <v>626382</v>
      </c>
      <c r="W11" s="22"/>
      <c r="X11" s="22"/>
      <c r="Y11" s="22"/>
      <c r="Z11" s="22"/>
      <c r="AA11" s="22"/>
      <c r="AB11" s="22"/>
      <c r="AC11" s="22"/>
      <c r="AD11" s="22"/>
      <c r="AE11" s="22"/>
      <c r="AF11" s="25"/>
      <c r="AG11" s="22"/>
      <c r="AH11" s="22"/>
      <c r="AI11" s="25"/>
      <c r="AJ11" s="25">
        <f t="shared" si="2"/>
        <v>626382</v>
      </c>
    </row>
    <row r="12" spans="1:36" ht="12">
      <c r="A12" s="16" t="s">
        <v>34</v>
      </c>
      <c r="B12" s="17" t="s">
        <v>44</v>
      </c>
      <c r="C12" s="18">
        <v>11</v>
      </c>
      <c r="D12" s="17" t="s">
        <v>81</v>
      </c>
      <c r="E12" s="19" t="s">
        <v>20</v>
      </c>
      <c r="F12" s="20">
        <v>38504</v>
      </c>
      <c r="G12" s="16" t="s">
        <v>19</v>
      </c>
      <c r="H12" s="17"/>
      <c r="I12" s="21" t="s">
        <v>27</v>
      </c>
      <c r="J12" s="19" t="s">
        <v>99</v>
      </c>
      <c r="K12" s="22"/>
      <c r="L12" s="22">
        <v>413587</v>
      </c>
      <c r="M12" s="22">
        <f t="shared" si="0"/>
        <v>413587</v>
      </c>
      <c r="N12" s="22"/>
      <c r="O12" s="22">
        <v>71971</v>
      </c>
      <c r="P12" s="22"/>
      <c r="Q12" s="22">
        <v>28383</v>
      </c>
      <c r="R12" s="22"/>
      <c r="S12" s="22">
        <v>26119</v>
      </c>
      <c r="T12" s="22"/>
      <c r="U12" s="22">
        <v>15081</v>
      </c>
      <c r="V12" s="22">
        <f t="shared" si="1"/>
        <v>968728</v>
      </c>
      <c r="W12" s="22"/>
      <c r="X12" s="22"/>
      <c r="Y12" s="22"/>
      <c r="Z12" s="22"/>
      <c r="AA12" s="22"/>
      <c r="AB12" s="22"/>
      <c r="AC12" s="22"/>
      <c r="AD12" s="23"/>
      <c r="AE12" s="24"/>
      <c r="AF12" s="25"/>
      <c r="AG12" s="26"/>
      <c r="AH12" s="26"/>
      <c r="AI12" s="25"/>
      <c r="AJ12" s="25">
        <f t="shared" si="2"/>
        <v>968728</v>
      </c>
    </row>
    <row r="13" spans="1:36" ht="12">
      <c r="A13" s="16" t="s">
        <v>21</v>
      </c>
      <c r="B13" s="27" t="s">
        <v>47</v>
      </c>
      <c r="C13" s="18">
        <v>13</v>
      </c>
      <c r="D13" s="27" t="s">
        <v>48</v>
      </c>
      <c r="E13" s="19" t="s">
        <v>49</v>
      </c>
      <c r="F13" s="20">
        <v>39394</v>
      </c>
      <c r="G13" s="21" t="s">
        <v>19</v>
      </c>
      <c r="H13" s="17"/>
      <c r="I13" s="21" t="s">
        <v>27</v>
      </c>
      <c r="J13" s="19" t="s">
        <v>99</v>
      </c>
      <c r="K13" s="22"/>
      <c r="L13" s="22">
        <v>153765</v>
      </c>
      <c r="M13" s="22">
        <f t="shared" si="0"/>
        <v>153765</v>
      </c>
      <c r="N13" s="22"/>
      <c r="O13" s="22">
        <v>28775</v>
      </c>
      <c r="P13" s="22"/>
      <c r="Q13" s="22"/>
      <c r="R13" s="22"/>
      <c r="S13" s="22">
        <v>16131</v>
      </c>
      <c r="T13" s="22"/>
      <c r="U13" s="22">
        <v>15081</v>
      </c>
      <c r="V13" s="22">
        <f t="shared" si="1"/>
        <v>367517</v>
      </c>
      <c r="W13" s="22"/>
      <c r="X13" s="22"/>
      <c r="Y13" s="22">
        <v>1600</v>
      </c>
      <c r="Z13" s="22"/>
      <c r="AA13" s="22"/>
      <c r="AB13" s="22"/>
      <c r="AC13" s="22"/>
      <c r="AD13" s="23"/>
      <c r="AE13" s="24"/>
      <c r="AF13" s="25"/>
      <c r="AG13" s="26"/>
      <c r="AH13" s="26"/>
      <c r="AI13" s="25"/>
      <c r="AJ13" s="25">
        <f t="shared" si="2"/>
        <v>369117</v>
      </c>
    </row>
    <row r="14" spans="1:36" ht="12">
      <c r="A14" s="16" t="s">
        <v>35</v>
      </c>
      <c r="B14" s="27" t="s">
        <v>50</v>
      </c>
      <c r="C14" s="18">
        <v>5</v>
      </c>
      <c r="D14" s="27" t="s">
        <v>42</v>
      </c>
      <c r="E14" s="19" t="s">
        <v>82</v>
      </c>
      <c r="F14" s="20">
        <v>31868</v>
      </c>
      <c r="G14" s="21" t="s">
        <v>19</v>
      </c>
      <c r="H14" s="17"/>
      <c r="I14" s="21" t="s">
        <v>27</v>
      </c>
      <c r="J14" s="19" t="s">
        <v>99</v>
      </c>
      <c r="K14" s="22"/>
      <c r="L14" s="22">
        <v>310225</v>
      </c>
      <c r="M14" s="22">
        <f t="shared" si="0"/>
        <v>310225</v>
      </c>
      <c r="N14" s="22"/>
      <c r="O14" s="22">
        <v>54558</v>
      </c>
      <c r="P14" s="22"/>
      <c r="Q14" s="22"/>
      <c r="R14" s="22"/>
      <c r="S14" s="22">
        <v>19066</v>
      </c>
      <c r="T14" s="22"/>
      <c r="U14" s="22">
        <v>15081</v>
      </c>
      <c r="V14" s="22">
        <f t="shared" si="1"/>
        <v>709155</v>
      </c>
      <c r="W14" s="22"/>
      <c r="X14" s="22">
        <v>228606</v>
      </c>
      <c r="Y14" s="22"/>
      <c r="Z14" s="22"/>
      <c r="AA14" s="22"/>
      <c r="AB14" s="22"/>
      <c r="AC14" s="22"/>
      <c r="AD14" s="23">
        <v>3265</v>
      </c>
      <c r="AE14" s="24">
        <v>4081</v>
      </c>
      <c r="AF14" s="25">
        <v>4898</v>
      </c>
      <c r="AG14" s="26"/>
      <c r="AH14" s="26"/>
      <c r="AI14" s="25"/>
      <c r="AJ14" s="25">
        <f t="shared" si="2"/>
        <v>937761</v>
      </c>
    </row>
    <row r="15" spans="1:36" ht="12">
      <c r="A15" s="16" t="s">
        <v>28</v>
      </c>
      <c r="B15" s="27" t="s">
        <v>51</v>
      </c>
      <c r="C15" s="18">
        <v>2</v>
      </c>
      <c r="D15" s="27" t="s">
        <v>40</v>
      </c>
      <c r="E15" s="19" t="s">
        <v>31</v>
      </c>
      <c r="F15" s="20">
        <v>29952</v>
      </c>
      <c r="G15" s="21" t="s">
        <v>19</v>
      </c>
      <c r="H15" s="17"/>
      <c r="I15" s="21" t="s">
        <v>27</v>
      </c>
      <c r="J15" s="19" t="s">
        <v>99</v>
      </c>
      <c r="K15" s="22"/>
      <c r="L15" s="22">
        <v>240245</v>
      </c>
      <c r="M15" s="22">
        <f t="shared" si="0"/>
        <v>240245</v>
      </c>
      <c r="N15" s="22"/>
      <c r="O15" s="22">
        <v>48779</v>
      </c>
      <c r="P15" s="22"/>
      <c r="Q15" s="22"/>
      <c r="R15" s="22"/>
      <c r="S15" s="22">
        <v>28925</v>
      </c>
      <c r="T15" s="22">
        <v>82925</v>
      </c>
      <c r="U15" s="22">
        <v>15081</v>
      </c>
      <c r="V15" s="22">
        <f t="shared" si="1"/>
        <v>656200</v>
      </c>
      <c r="W15" s="22"/>
      <c r="X15" s="22">
        <v>128439</v>
      </c>
      <c r="Y15" s="22"/>
      <c r="Z15" s="22"/>
      <c r="AA15" s="22"/>
      <c r="AB15" s="22"/>
      <c r="AC15" s="22"/>
      <c r="AD15" s="23">
        <v>2529</v>
      </c>
      <c r="AE15" s="24">
        <v>3161</v>
      </c>
      <c r="AF15" s="25">
        <v>3794</v>
      </c>
      <c r="AG15" s="26"/>
      <c r="AH15" s="26"/>
      <c r="AI15" s="25"/>
      <c r="AJ15" s="25">
        <f t="shared" si="2"/>
        <v>784639</v>
      </c>
    </row>
    <row r="16" spans="1:36" ht="12">
      <c r="A16" s="16" t="s">
        <v>35</v>
      </c>
      <c r="B16" s="27" t="s">
        <v>52</v>
      </c>
      <c r="C16" s="18">
        <v>14</v>
      </c>
      <c r="D16" s="27" t="s">
        <v>42</v>
      </c>
      <c r="E16" s="19" t="s">
        <v>83</v>
      </c>
      <c r="F16" s="20">
        <v>39295</v>
      </c>
      <c r="G16" s="21" t="s">
        <v>19</v>
      </c>
      <c r="H16" s="17"/>
      <c r="I16" s="21" t="s">
        <v>27</v>
      </c>
      <c r="J16" s="19" t="s">
        <v>99</v>
      </c>
      <c r="K16" s="22"/>
      <c r="L16" s="22">
        <v>165810</v>
      </c>
      <c r="M16" s="22">
        <f t="shared" si="0"/>
        <v>165810</v>
      </c>
      <c r="N16" s="22"/>
      <c r="O16" s="22">
        <v>29953</v>
      </c>
      <c r="P16" s="22"/>
      <c r="Q16" s="22"/>
      <c r="R16" s="22"/>
      <c r="S16" s="22">
        <v>17335</v>
      </c>
      <c r="T16" s="22"/>
      <c r="U16" s="22">
        <v>15081</v>
      </c>
      <c r="V16" s="22">
        <f t="shared" si="1"/>
        <v>393989</v>
      </c>
      <c r="W16" s="22"/>
      <c r="X16" s="22">
        <v>58887</v>
      </c>
      <c r="Y16" s="22">
        <v>1600</v>
      </c>
      <c r="Z16" s="22"/>
      <c r="AA16" s="22"/>
      <c r="AB16" s="22"/>
      <c r="AC16" s="22"/>
      <c r="AD16" s="23">
        <v>1745</v>
      </c>
      <c r="AE16" s="24">
        <v>2181</v>
      </c>
      <c r="AF16" s="25">
        <v>2618</v>
      </c>
      <c r="AG16" s="26"/>
      <c r="AH16" s="26"/>
      <c r="AI16" s="25"/>
      <c r="AJ16" s="25">
        <f t="shared" si="2"/>
        <v>454476</v>
      </c>
    </row>
    <row r="17" spans="1:36" ht="12">
      <c r="A17" s="16" t="s">
        <v>21</v>
      </c>
      <c r="B17" s="27" t="s">
        <v>53</v>
      </c>
      <c r="C17" s="18">
        <v>3</v>
      </c>
      <c r="D17" s="27" t="s">
        <v>54</v>
      </c>
      <c r="E17" s="19" t="s">
        <v>55</v>
      </c>
      <c r="F17" s="20">
        <v>31868</v>
      </c>
      <c r="G17" s="21" t="s">
        <v>19</v>
      </c>
      <c r="H17" s="17"/>
      <c r="I17" s="21" t="s">
        <v>27</v>
      </c>
      <c r="J17" s="19" t="s">
        <v>99</v>
      </c>
      <c r="K17" s="22"/>
      <c r="L17" s="22">
        <v>289440</v>
      </c>
      <c r="M17" s="22">
        <f t="shared" si="0"/>
        <v>289440</v>
      </c>
      <c r="N17" s="22"/>
      <c r="O17" s="22">
        <v>57140</v>
      </c>
      <c r="P17" s="22"/>
      <c r="Q17" s="22"/>
      <c r="R17" s="22"/>
      <c r="S17" s="22">
        <v>29698</v>
      </c>
      <c r="T17" s="22"/>
      <c r="U17" s="22">
        <v>15081</v>
      </c>
      <c r="V17" s="22">
        <f t="shared" si="1"/>
        <v>680799</v>
      </c>
      <c r="W17" s="22"/>
      <c r="X17" s="22"/>
      <c r="Y17" s="22"/>
      <c r="Z17" s="22"/>
      <c r="AA17" s="22"/>
      <c r="AB17" s="22"/>
      <c r="AC17" s="22"/>
      <c r="AD17" s="23"/>
      <c r="AE17" s="24"/>
      <c r="AF17" s="25"/>
      <c r="AG17" s="26"/>
      <c r="AH17" s="26"/>
      <c r="AI17" s="25"/>
      <c r="AJ17" s="25">
        <f t="shared" si="2"/>
        <v>680799</v>
      </c>
    </row>
    <row r="18" spans="1:36" ht="12">
      <c r="A18" s="16" t="s">
        <v>34</v>
      </c>
      <c r="B18" s="27" t="s">
        <v>56</v>
      </c>
      <c r="C18" s="18">
        <v>11</v>
      </c>
      <c r="D18" s="27" t="s">
        <v>67</v>
      </c>
      <c r="E18" s="19" t="s">
        <v>57</v>
      </c>
      <c r="F18" s="20">
        <v>37257</v>
      </c>
      <c r="G18" s="21" t="s">
        <v>19</v>
      </c>
      <c r="H18" s="17"/>
      <c r="I18" s="21" t="s">
        <v>27</v>
      </c>
      <c r="J18" s="19" t="s">
        <v>99</v>
      </c>
      <c r="K18" s="22"/>
      <c r="L18" s="22">
        <v>413587</v>
      </c>
      <c r="M18" s="22">
        <f t="shared" si="0"/>
        <v>413587</v>
      </c>
      <c r="N18" s="22"/>
      <c r="O18" s="22">
        <v>77039</v>
      </c>
      <c r="P18" s="22"/>
      <c r="Q18" s="22"/>
      <c r="R18" s="22"/>
      <c r="S18" s="22">
        <v>123378</v>
      </c>
      <c r="T18" s="22"/>
      <c r="U18" s="22">
        <v>15081</v>
      </c>
      <c r="V18" s="22">
        <f t="shared" si="1"/>
        <v>1042672</v>
      </c>
      <c r="W18" s="22"/>
      <c r="X18" s="22"/>
      <c r="Y18" s="22"/>
      <c r="Z18" s="22"/>
      <c r="AA18" s="22"/>
      <c r="AB18" s="22"/>
      <c r="AC18" s="22"/>
      <c r="AD18" s="23"/>
      <c r="AE18" s="24"/>
      <c r="AF18" s="25"/>
      <c r="AG18" s="26"/>
      <c r="AH18" s="26"/>
      <c r="AI18" s="25"/>
      <c r="AJ18" s="25">
        <f t="shared" si="2"/>
        <v>1042672</v>
      </c>
    </row>
    <row r="19" spans="1:36" ht="12">
      <c r="A19" s="16" t="s">
        <v>35</v>
      </c>
      <c r="B19" s="27" t="s">
        <v>58</v>
      </c>
      <c r="C19" s="18">
        <v>12</v>
      </c>
      <c r="D19" s="27" t="s">
        <v>66</v>
      </c>
      <c r="E19" s="19" t="s">
        <v>84</v>
      </c>
      <c r="F19" s="20">
        <v>37700</v>
      </c>
      <c r="G19" s="21" t="s">
        <v>19</v>
      </c>
      <c r="H19" s="17"/>
      <c r="I19" s="21" t="s">
        <v>27</v>
      </c>
      <c r="J19" s="19" t="s">
        <v>99</v>
      </c>
      <c r="K19" s="22"/>
      <c r="L19" s="22">
        <v>197902</v>
      </c>
      <c r="M19" s="22">
        <f t="shared" si="0"/>
        <v>197902</v>
      </c>
      <c r="N19" s="22"/>
      <c r="O19" s="22">
        <v>34875</v>
      </c>
      <c r="P19" s="22"/>
      <c r="Q19" s="22"/>
      <c r="R19" s="22"/>
      <c r="S19" s="22">
        <v>20544</v>
      </c>
      <c r="T19" s="22"/>
      <c r="U19" s="22">
        <v>15081</v>
      </c>
      <c r="V19" s="22">
        <f t="shared" si="1"/>
        <v>466304</v>
      </c>
      <c r="W19" s="22">
        <v>5208</v>
      </c>
      <c r="X19" s="22">
        <v>16666</v>
      </c>
      <c r="Y19" s="22"/>
      <c r="Z19" s="22"/>
      <c r="AA19" s="22"/>
      <c r="AB19" s="22"/>
      <c r="AC19" s="22"/>
      <c r="AD19" s="23">
        <v>2083</v>
      </c>
      <c r="AE19" s="24">
        <v>2604</v>
      </c>
      <c r="AF19" s="25">
        <v>3125</v>
      </c>
      <c r="AG19" s="26"/>
      <c r="AH19" s="26"/>
      <c r="AI19" s="25"/>
      <c r="AJ19" s="25">
        <f t="shared" si="2"/>
        <v>488178</v>
      </c>
    </row>
    <row r="20" spans="1:36" ht="12">
      <c r="A20" s="16" t="s">
        <v>59</v>
      </c>
      <c r="B20" s="27" t="s">
        <v>60</v>
      </c>
      <c r="C20" s="18">
        <v>4</v>
      </c>
      <c r="D20" s="27" t="s">
        <v>64</v>
      </c>
      <c r="E20" s="19" t="s">
        <v>85</v>
      </c>
      <c r="F20" s="20">
        <v>31868</v>
      </c>
      <c r="G20" s="21" t="s">
        <v>19</v>
      </c>
      <c r="H20" s="17"/>
      <c r="I20" s="21" t="s">
        <v>27</v>
      </c>
      <c r="J20" s="19" t="s">
        <v>99</v>
      </c>
      <c r="K20" s="22"/>
      <c r="L20" s="22">
        <v>262163</v>
      </c>
      <c r="M20" s="22">
        <f t="shared" si="0"/>
        <v>262163</v>
      </c>
      <c r="N20" s="22"/>
      <c r="O20" s="22">
        <v>48726</v>
      </c>
      <c r="P20" s="22"/>
      <c r="Q20" s="22"/>
      <c r="R20" s="22"/>
      <c r="S20" s="22">
        <v>287188</v>
      </c>
      <c r="T20" s="22"/>
      <c r="U20" s="22">
        <v>15081</v>
      </c>
      <c r="V20" s="22">
        <f t="shared" si="1"/>
        <v>875321</v>
      </c>
      <c r="W20" s="22"/>
      <c r="X20" s="22">
        <v>325920</v>
      </c>
      <c r="Y20" s="22"/>
      <c r="Z20" s="22"/>
      <c r="AA20" s="22"/>
      <c r="AB20" s="22"/>
      <c r="AC20" s="22"/>
      <c r="AD20" s="23">
        <v>2760</v>
      </c>
      <c r="AE20" s="24">
        <v>3450</v>
      </c>
      <c r="AF20" s="25">
        <v>4140</v>
      </c>
      <c r="AG20" s="26"/>
      <c r="AH20" s="26"/>
      <c r="AI20" s="25"/>
      <c r="AJ20" s="25">
        <f t="shared" si="2"/>
        <v>1201241</v>
      </c>
    </row>
    <row r="21" spans="1:36" ht="12">
      <c r="A21" s="16" t="s">
        <v>59</v>
      </c>
      <c r="B21" s="22" t="s">
        <v>61</v>
      </c>
      <c r="C21" s="18">
        <v>2</v>
      </c>
      <c r="D21" s="27" t="s">
        <v>64</v>
      </c>
      <c r="E21" s="19" t="s">
        <v>86</v>
      </c>
      <c r="F21" s="20">
        <v>31868</v>
      </c>
      <c r="G21" s="21" t="s">
        <v>19</v>
      </c>
      <c r="H21" s="17"/>
      <c r="I21" s="21" t="s">
        <v>27</v>
      </c>
      <c r="J21" s="19" t="s">
        <v>99</v>
      </c>
      <c r="K21" s="22"/>
      <c r="L21" s="22">
        <v>287949</v>
      </c>
      <c r="M21" s="22">
        <f t="shared" si="0"/>
        <v>287949</v>
      </c>
      <c r="N21" s="22"/>
      <c r="O21" s="22">
        <v>55319</v>
      </c>
      <c r="P21" s="22"/>
      <c r="Q21" s="22"/>
      <c r="R21" s="22"/>
      <c r="S21" s="22">
        <v>193206</v>
      </c>
      <c r="T21" s="22"/>
      <c r="U21" s="22">
        <v>15081</v>
      </c>
      <c r="V21" s="22">
        <f t="shared" si="1"/>
        <v>839504</v>
      </c>
      <c r="W21" s="22"/>
      <c r="X21" s="22">
        <v>212184</v>
      </c>
      <c r="Y21" s="22"/>
      <c r="Z21" s="22"/>
      <c r="AA21" s="22"/>
      <c r="AB21" s="22"/>
      <c r="AC21" s="22"/>
      <c r="AD21" s="23">
        <v>3031</v>
      </c>
      <c r="AE21" s="24">
        <v>3789</v>
      </c>
      <c r="AF21" s="25">
        <v>4547</v>
      </c>
      <c r="AG21" s="26"/>
      <c r="AH21" s="26"/>
      <c r="AI21" s="25"/>
      <c r="AJ21" s="25">
        <f t="shared" si="2"/>
        <v>1051688</v>
      </c>
    </row>
    <row r="22" spans="1:36" ht="12">
      <c r="A22" s="16" t="s">
        <v>34</v>
      </c>
      <c r="B22" s="27" t="s">
        <v>62</v>
      </c>
      <c r="C22" s="18">
        <v>12</v>
      </c>
      <c r="D22" s="27" t="s">
        <v>67</v>
      </c>
      <c r="E22" s="19" t="s">
        <v>46</v>
      </c>
      <c r="F22" s="20">
        <v>38412</v>
      </c>
      <c r="G22" s="21" t="s">
        <v>19</v>
      </c>
      <c r="H22" s="17"/>
      <c r="I22" s="21" t="s">
        <v>27</v>
      </c>
      <c r="J22" s="19" t="s">
        <v>99</v>
      </c>
      <c r="K22" s="22"/>
      <c r="L22" s="22">
        <v>381149</v>
      </c>
      <c r="M22" s="22">
        <f t="shared" si="0"/>
        <v>381149</v>
      </c>
      <c r="N22" s="22"/>
      <c r="O22" s="22">
        <v>71971</v>
      </c>
      <c r="P22" s="22"/>
      <c r="Q22" s="22"/>
      <c r="R22" s="22"/>
      <c r="S22" s="22">
        <v>52481</v>
      </c>
      <c r="T22" s="22"/>
      <c r="U22" s="22">
        <v>15081</v>
      </c>
      <c r="V22" s="22">
        <f t="shared" si="1"/>
        <v>901831</v>
      </c>
      <c r="W22" s="22"/>
      <c r="X22" s="22"/>
      <c r="Y22" s="22"/>
      <c r="Z22" s="22"/>
      <c r="AA22" s="22"/>
      <c r="AB22" s="22"/>
      <c r="AC22" s="22"/>
      <c r="AD22" s="23"/>
      <c r="AE22" s="24"/>
      <c r="AF22" s="25"/>
      <c r="AG22" s="26"/>
      <c r="AH22" s="26"/>
      <c r="AI22" s="25"/>
      <c r="AJ22" s="25">
        <f t="shared" si="2"/>
        <v>901831</v>
      </c>
    </row>
    <row r="23" spans="1:36" ht="12">
      <c r="A23" s="16" t="s">
        <v>28</v>
      </c>
      <c r="B23" s="27" t="s">
        <v>63</v>
      </c>
      <c r="C23" s="18">
        <v>9</v>
      </c>
      <c r="D23" s="19" t="s">
        <v>37</v>
      </c>
      <c r="E23" s="19" t="s">
        <v>33</v>
      </c>
      <c r="F23" s="20">
        <v>32782</v>
      </c>
      <c r="G23" s="21" t="s">
        <v>19</v>
      </c>
      <c r="H23" s="17"/>
      <c r="I23" s="21" t="s">
        <v>27</v>
      </c>
      <c r="J23" s="19" t="s">
        <v>99</v>
      </c>
      <c r="K23" s="22"/>
      <c r="L23" s="22">
        <v>164944</v>
      </c>
      <c r="M23" s="22">
        <f t="shared" si="0"/>
        <v>164944</v>
      </c>
      <c r="N23" s="22"/>
      <c r="O23" s="22">
        <v>22689</v>
      </c>
      <c r="P23" s="22"/>
      <c r="Q23" s="22"/>
      <c r="R23" s="22"/>
      <c r="S23" s="22">
        <v>34061</v>
      </c>
      <c r="T23" s="22"/>
      <c r="U23" s="22">
        <v>15081</v>
      </c>
      <c r="V23" s="22">
        <f t="shared" si="1"/>
        <v>401719</v>
      </c>
      <c r="W23" s="22"/>
      <c r="X23" s="22"/>
      <c r="Y23" s="22">
        <v>5064</v>
      </c>
      <c r="Z23" s="22"/>
      <c r="AA23" s="22"/>
      <c r="AB23" s="22"/>
      <c r="AC23" s="22"/>
      <c r="AD23" s="23"/>
      <c r="AE23" s="24"/>
      <c r="AF23" s="25"/>
      <c r="AG23" s="26"/>
      <c r="AH23" s="26"/>
      <c r="AI23" s="25"/>
      <c r="AJ23" s="25">
        <f t="shared" si="2"/>
        <v>406783</v>
      </c>
    </row>
    <row r="24" spans="1:36" ht="12">
      <c r="A24" s="16" t="s">
        <v>28</v>
      </c>
      <c r="B24" s="27" t="s">
        <v>65</v>
      </c>
      <c r="C24" s="18">
        <v>10</v>
      </c>
      <c r="D24" s="27" t="s">
        <v>30</v>
      </c>
      <c r="E24" s="19" t="s">
        <v>31</v>
      </c>
      <c r="F24" s="20">
        <v>33037</v>
      </c>
      <c r="G24" s="21" t="s">
        <v>19</v>
      </c>
      <c r="H24" s="17"/>
      <c r="I24" s="21" t="s">
        <v>27</v>
      </c>
      <c r="J24" s="19" t="s">
        <v>99</v>
      </c>
      <c r="K24" s="22"/>
      <c r="L24" s="22">
        <v>154187</v>
      </c>
      <c r="M24" s="22">
        <f t="shared" si="0"/>
        <v>154187</v>
      </c>
      <c r="N24" s="22"/>
      <c r="O24" s="22">
        <v>33278</v>
      </c>
      <c r="P24" s="22"/>
      <c r="Q24" s="22"/>
      <c r="R24" s="22"/>
      <c r="S24" s="22">
        <v>19001</v>
      </c>
      <c r="T24" s="22">
        <v>56572</v>
      </c>
      <c r="U24" s="22">
        <v>15081</v>
      </c>
      <c r="V24" s="22">
        <f t="shared" si="1"/>
        <v>432306</v>
      </c>
      <c r="W24" s="22"/>
      <c r="X24" s="22">
        <v>83099</v>
      </c>
      <c r="Y24" s="22"/>
      <c r="Z24" s="22"/>
      <c r="AA24" s="22"/>
      <c r="AB24" s="22"/>
      <c r="AC24" s="22"/>
      <c r="AD24" s="22">
        <v>1623</v>
      </c>
      <c r="AE24" s="22">
        <v>2029</v>
      </c>
      <c r="AF24" s="25">
        <v>2437</v>
      </c>
      <c r="AG24" s="22"/>
      <c r="AH24" s="22"/>
      <c r="AI24" s="25"/>
      <c r="AJ24" s="25">
        <f t="shared" si="2"/>
        <v>515405</v>
      </c>
    </row>
    <row r="25" spans="1:36" ht="12">
      <c r="A25" s="16" t="s">
        <v>21</v>
      </c>
      <c r="B25" s="27" t="s">
        <v>68</v>
      </c>
      <c r="C25" s="18">
        <v>2</v>
      </c>
      <c r="D25" s="27" t="s">
        <v>69</v>
      </c>
      <c r="E25" s="19" t="s">
        <v>70</v>
      </c>
      <c r="F25" s="20">
        <v>31868</v>
      </c>
      <c r="G25" s="21" t="s">
        <v>19</v>
      </c>
      <c r="H25" s="17"/>
      <c r="I25" s="21" t="s">
        <v>27</v>
      </c>
      <c r="J25" s="19" t="s">
        <v>99</v>
      </c>
      <c r="K25" s="22"/>
      <c r="L25" s="22">
        <v>303007</v>
      </c>
      <c r="M25" s="22">
        <f t="shared" si="0"/>
        <v>303007</v>
      </c>
      <c r="N25" s="22"/>
      <c r="O25" s="22">
        <v>59503</v>
      </c>
      <c r="P25" s="22"/>
      <c r="Q25" s="22"/>
      <c r="R25" s="22"/>
      <c r="S25" s="22">
        <v>18633</v>
      </c>
      <c r="T25" s="22"/>
      <c r="U25" s="22">
        <v>15081</v>
      </c>
      <c r="V25" s="22">
        <f t="shared" si="1"/>
        <v>699231</v>
      </c>
      <c r="W25" s="22"/>
      <c r="X25" s="22"/>
      <c r="Y25" s="22"/>
      <c r="Z25" s="22"/>
      <c r="AA25" s="22"/>
      <c r="AB25" s="22"/>
      <c r="AC25" s="22"/>
      <c r="AD25" s="23"/>
      <c r="AE25" s="24"/>
      <c r="AF25" s="25"/>
      <c r="AG25" s="26"/>
      <c r="AH25" s="26"/>
      <c r="AI25" s="25"/>
      <c r="AJ25" s="25">
        <f t="shared" si="2"/>
        <v>699231</v>
      </c>
    </row>
    <row r="26" spans="1:36" ht="12">
      <c r="A26" s="16" t="s">
        <v>59</v>
      </c>
      <c r="B26" s="27" t="s">
        <v>71</v>
      </c>
      <c r="C26" s="18">
        <v>14</v>
      </c>
      <c r="D26" s="27" t="s">
        <v>64</v>
      </c>
      <c r="E26" s="19" t="s">
        <v>87</v>
      </c>
      <c r="F26" s="20">
        <v>39539</v>
      </c>
      <c r="G26" s="21" t="s">
        <v>19</v>
      </c>
      <c r="H26" s="17"/>
      <c r="I26" s="21" t="s">
        <v>27</v>
      </c>
      <c r="J26" s="19" t="s">
        <v>99</v>
      </c>
      <c r="K26" s="22"/>
      <c r="L26" s="22">
        <v>156222</v>
      </c>
      <c r="M26" s="22">
        <f t="shared" si="0"/>
        <v>156222</v>
      </c>
      <c r="N26" s="22"/>
      <c r="O26" s="22">
        <v>26752</v>
      </c>
      <c r="P26" s="22"/>
      <c r="Q26" s="22"/>
      <c r="R26" s="22"/>
      <c r="S26" s="22">
        <v>28154</v>
      </c>
      <c r="T26" s="22"/>
      <c r="U26" s="22">
        <v>15081</v>
      </c>
      <c r="V26" s="22">
        <f t="shared" si="1"/>
        <v>382431</v>
      </c>
      <c r="W26" s="22"/>
      <c r="X26" s="22">
        <v>30464</v>
      </c>
      <c r="Y26" s="22">
        <v>3200</v>
      </c>
      <c r="Z26" s="22"/>
      <c r="AA26" s="22"/>
      <c r="AB26" s="22"/>
      <c r="AC26" s="22"/>
      <c r="AD26" s="23">
        <v>1523</v>
      </c>
      <c r="AE26" s="24">
        <v>1904</v>
      </c>
      <c r="AF26" s="25">
        <v>2285</v>
      </c>
      <c r="AG26" s="26"/>
      <c r="AH26" s="26"/>
      <c r="AI26" s="25"/>
      <c r="AJ26" s="25">
        <f t="shared" si="2"/>
        <v>416095</v>
      </c>
    </row>
    <row r="27" spans="1:36" ht="12">
      <c r="A27" s="16" t="s">
        <v>34</v>
      </c>
      <c r="B27" s="27" t="s">
        <v>73</v>
      </c>
      <c r="C27" s="18">
        <v>12</v>
      </c>
      <c r="D27" s="27" t="s">
        <v>67</v>
      </c>
      <c r="E27" s="19" t="s">
        <v>45</v>
      </c>
      <c r="F27" s="20">
        <v>38687</v>
      </c>
      <c r="G27" s="21" t="s">
        <v>19</v>
      </c>
      <c r="H27" s="17"/>
      <c r="I27" s="21" t="s">
        <v>27</v>
      </c>
      <c r="J27" s="19" t="s">
        <v>99</v>
      </c>
      <c r="K27" s="22"/>
      <c r="L27" s="22">
        <v>381149</v>
      </c>
      <c r="M27" s="22">
        <f t="shared" si="0"/>
        <v>381149</v>
      </c>
      <c r="N27" s="22"/>
      <c r="O27" s="22">
        <v>71971</v>
      </c>
      <c r="P27" s="22"/>
      <c r="Q27" s="22">
        <v>14192</v>
      </c>
      <c r="R27" s="22">
        <v>38115</v>
      </c>
      <c r="S27" s="22">
        <v>24891</v>
      </c>
      <c r="T27" s="22"/>
      <c r="U27" s="22">
        <v>15081</v>
      </c>
      <c r="V27" s="22">
        <f t="shared" si="1"/>
        <v>926548</v>
      </c>
      <c r="W27" s="22"/>
      <c r="X27" s="22"/>
      <c r="Y27" s="22"/>
      <c r="Z27" s="22"/>
      <c r="AA27" s="22"/>
      <c r="AB27" s="22"/>
      <c r="AC27" s="22"/>
      <c r="AD27" s="23"/>
      <c r="AE27" s="24"/>
      <c r="AF27" s="25"/>
      <c r="AG27" s="26"/>
      <c r="AH27" s="26"/>
      <c r="AI27" s="25"/>
      <c r="AJ27" s="25">
        <f t="shared" si="2"/>
        <v>926548</v>
      </c>
    </row>
    <row r="28" spans="1:36" ht="12">
      <c r="A28" s="16" t="s">
        <v>28</v>
      </c>
      <c r="B28" s="27" t="s">
        <v>74</v>
      </c>
      <c r="C28" s="18">
        <v>12</v>
      </c>
      <c r="D28" s="27" t="s">
        <v>30</v>
      </c>
      <c r="E28" s="19" t="s">
        <v>31</v>
      </c>
      <c r="F28" s="20">
        <v>36165</v>
      </c>
      <c r="G28" s="21" t="s">
        <v>19</v>
      </c>
      <c r="H28" s="17"/>
      <c r="I28" s="21" t="s">
        <v>27</v>
      </c>
      <c r="J28" s="19" t="s">
        <v>99</v>
      </c>
      <c r="K28" s="22"/>
      <c r="L28" s="22">
        <v>132673</v>
      </c>
      <c r="M28" s="22">
        <f t="shared" si="0"/>
        <v>132673</v>
      </c>
      <c r="N28" s="22"/>
      <c r="O28" s="22">
        <v>29402</v>
      </c>
      <c r="P28" s="22"/>
      <c r="Q28" s="22"/>
      <c r="R28" s="22"/>
      <c r="S28" s="22">
        <v>16521</v>
      </c>
      <c r="T28" s="22">
        <v>49984</v>
      </c>
      <c r="U28" s="22">
        <v>15081</v>
      </c>
      <c r="V28" s="22">
        <f t="shared" si="1"/>
        <v>376334</v>
      </c>
      <c r="W28" s="22"/>
      <c r="X28" s="22">
        <v>143788</v>
      </c>
      <c r="Y28" s="22"/>
      <c r="Z28" s="22"/>
      <c r="AA28" s="22"/>
      <c r="AB28" s="22"/>
      <c r="AC28" s="22"/>
      <c r="AD28" s="23">
        <v>1396</v>
      </c>
      <c r="AE28" s="24">
        <v>1745</v>
      </c>
      <c r="AF28" s="25">
        <v>2094</v>
      </c>
      <c r="AG28" s="26"/>
      <c r="AH28" s="26"/>
      <c r="AI28" s="25"/>
      <c r="AJ28" s="25">
        <f t="shared" si="2"/>
        <v>520122</v>
      </c>
    </row>
    <row r="29" spans="1:36" ht="12">
      <c r="A29" s="16" t="s">
        <v>34</v>
      </c>
      <c r="B29" s="27" t="s">
        <v>75</v>
      </c>
      <c r="C29" s="18">
        <v>1</v>
      </c>
      <c r="D29" s="27" t="s">
        <v>67</v>
      </c>
      <c r="E29" s="19" t="s">
        <v>76</v>
      </c>
      <c r="F29" s="20">
        <v>31868</v>
      </c>
      <c r="G29" s="21" t="s">
        <v>19</v>
      </c>
      <c r="H29" s="17"/>
      <c r="I29" s="21" t="s">
        <v>27</v>
      </c>
      <c r="J29" s="19" t="s">
        <v>99</v>
      </c>
      <c r="K29" s="22"/>
      <c r="L29" s="22">
        <v>737968</v>
      </c>
      <c r="M29" s="22">
        <f t="shared" si="0"/>
        <v>737968</v>
      </c>
      <c r="N29" s="22"/>
      <c r="O29" s="22">
        <v>127724</v>
      </c>
      <c r="P29" s="22"/>
      <c r="Q29" s="22">
        <v>42575</v>
      </c>
      <c r="R29" s="22">
        <v>442781</v>
      </c>
      <c r="S29" s="22">
        <v>59291</v>
      </c>
      <c r="T29" s="22"/>
      <c r="U29" s="22">
        <v>15081</v>
      </c>
      <c r="V29" s="22">
        <f t="shared" si="1"/>
        <v>2163388</v>
      </c>
      <c r="W29" s="22"/>
      <c r="X29" s="22">
        <v>122073</v>
      </c>
      <c r="Y29" s="22"/>
      <c r="Z29" s="22"/>
      <c r="AA29" s="22"/>
      <c r="AB29" s="22"/>
      <c r="AC29" s="22"/>
      <c r="AD29" s="23">
        <v>7768</v>
      </c>
      <c r="AE29" s="24">
        <v>9710</v>
      </c>
      <c r="AF29" s="25">
        <v>11652</v>
      </c>
      <c r="AG29" s="26"/>
      <c r="AH29" s="26"/>
      <c r="AI29" s="25"/>
      <c r="AJ29" s="25">
        <f t="shared" si="2"/>
        <v>2285461</v>
      </c>
    </row>
    <row r="30" spans="1:36" ht="12">
      <c r="A30" s="16" t="s">
        <v>35</v>
      </c>
      <c r="B30" s="27" t="s">
        <v>77</v>
      </c>
      <c r="C30" s="18">
        <v>10</v>
      </c>
      <c r="D30" s="27" t="s">
        <v>42</v>
      </c>
      <c r="E30" s="19" t="s">
        <v>72</v>
      </c>
      <c r="F30" s="20">
        <v>34243</v>
      </c>
      <c r="G30" s="21" t="s">
        <v>19</v>
      </c>
      <c r="H30" s="17"/>
      <c r="I30" s="21" t="s">
        <v>27</v>
      </c>
      <c r="J30" s="19" t="s">
        <v>99</v>
      </c>
      <c r="K30" s="22"/>
      <c r="L30" s="22">
        <v>229995</v>
      </c>
      <c r="M30" s="22">
        <f t="shared" si="0"/>
        <v>229995</v>
      </c>
      <c r="N30" s="22"/>
      <c r="O30" s="22">
        <v>42256</v>
      </c>
      <c r="P30" s="22"/>
      <c r="Q30" s="22"/>
      <c r="R30" s="22"/>
      <c r="S30" s="22">
        <v>23754</v>
      </c>
      <c r="T30" s="22"/>
      <c r="U30" s="22">
        <v>15081</v>
      </c>
      <c r="V30" s="22">
        <f t="shared" si="1"/>
        <v>541081</v>
      </c>
      <c r="W30" s="22"/>
      <c r="X30" s="22">
        <v>63546</v>
      </c>
      <c r="Y30" s="22"/>
      <c r="Z30" s="22"/>
      <c r="AA30" s="22"/>
      <c r="AB30" s="22"/>
      <c r="AC30" s="22"/>
      <c r="AD30" s="23">
        <v>2421</v>
      </c>
      <c r="AE30" s="24">
        <v>3026</v>
      </c>
      <c r="AF30" s="25">
        <v>3632</v>
      </c>
      <c r="AG30" s="26"/>
      <c r="AH30" s="26"/>
      <c r="AI30" s="25"/>
      <c r="AJ30" s="25">
        <f t="shared" si="2"/>
        <v>604627</v>
      </c>
    </row>
    <row r="31" spans="1:36" ht="12">
      <c r="A31" s="16" t="s">
        <v>35</v>
      </c>
      <c r="B31" s="17" t="s">
        <v>102</v>
      </c>
      <c r="C31" s="18">
        <v>9</v>
      </c>
      <c r="D31" s="17" t="s">
        <v>42</v>
      </c>
      <c r="E31" s="19" t="s">
        <v>72</v>
      </c>
      <c r="F31" s="20">
        <v>33242</v>
      </c>
      <c r="G31" s="21" t="s">
        <v>19</v>
      </c>
      <c r="H31" s="17"/>
      <c r="I31" s="21" t="s">
        <v>27</v>
      </c>
      <c r="J31" s="19" t="s">
        <v>99</v>
      </c>
      <c r="K31" s="22"/>
      <c r="L31" s="22">
        <v>246041</v>
      </c>
      <c r="M31" s="22">
        <f t="shared" si="0"/>
        <v>246041</v>
      </c>
      <c r="N31" s="22"/>
      <c r="O31" s="22">
        <v>42256</v>
      </c>
      <c r="P31" s="22"/>
      <c r="Q31" s="22"/>
      <c r="R31" s="22"/>
      <c r="S31" s="22">
        <v>25358</v>
      </c>
      <c r="T31" s="22"/>
      <c r="U31" s="22">
        <v>15081</v>
      </c>
      <c r="V31" s="22">
        <f t="shared" si="1"/>
        <v>574777</v>
      </c>
      <c r="W31" s="22"/>
      <c r="X31" s="22">
        <v>115898</v>
      </c>
      <c r="Y31" s="22"/>
      <c r="Z31" s="22"/>
      <c r="AA31" s="22"/>
      <c r="AB31" s="22"/>
      <c r="AC31" s="22"/>
      <c r="AD31" s="23">
        <v>2590</v>
      </c>
      <c r="AE31" s="24">
        <v>3238</v>
      </c>
      <c r="AF31" s="25">
        <v>3885</v>
      </c>
      <c r="AG31" s="26"/>
      <c r="AH31" s="26"/>
      <c r="AI31" s="25"/>
      <c r="AJ31" s="25">
        <f t="shared" si="2"/>
        <v>690675</v>
      </c>
    </row>
    <row r="32" spans="1:36" ht="12">
      <c r="A32" s="16"/>
      <c r="B32" s="27"/>
      <c r="C32" s="18"/>
      <c r="D32" s="17"/>
      <c r="E32" s="19"/>
      <c r="F32" s="20"/>
      <c r="G32" s="21"/>
      <c r="H32" s="17"/>
      <c r="I32" s="21"/>
      <c r="J32" s="19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24"/>
      <c r="AF32" s="25"/>
      <c r="AG32" s="26"/>
      <c r="AH32" s="26"/>
      <c r="AI32" s="25"/>
      <c r="AJ32" s="25"/>
    </row>
    <row r="33" spans="1:36" ht="12">
      <c r="A33" s="16"/>
      <c r="B33" s="28"/>
      <c r="C33" s="18"/>
      <c r="D33" s="17"/>
      <c r="E33" s="19"/>
      <c r="F33" s="20"/>
      <c r="G33" s="16"/>
      <c r="H33" s="17"/>
      <c r="I33" s="21"/>
      <c r="J33" s="1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24"/>
      <c r="AF33" s="25"/>
      <c r="AG33" s="26"/>
      <c r="AH33" s="26"/>
      <c r="AI33" s="25"/>
      <c r="AJ33" s="25"/>
    </row>
    <row r="34" spans="1:36" ht="12">
      <c r="A34" s="16"/>
      <c r="B34" s="17"/>
      <c r="C34" s="18"/>
      <c r="D34" s="17"/>
      <c r="E34" s="19"/>
      <c r="F34" s="20"/>
      <c r="G34" s="16"/>
      <c r="H34" s="17"/>
      <c r="I34" s="21"/>
      <c r="J34" s="19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24"/>
      <c r="AF34" s="25"/>
      <c r="AG34" s="26"/>
      <c r="AH34" s="26"/>
      <c r="AI34" s="25"/>
      <c r="AJ34" s="25"/>
    </row>
    <row r="35" spans="1:36" ht="12">
      <c r="A35" s="16"/>
      <c r="B35" s="27"/>
      <c r="C35" s="18"/>
      <c r="D35" s="27"/>
      <c r="E35" s="19"/>
      <c r="F35" s="20"/>
      <c r="G35" s="21"/>
      <c r="H35" s="17"/>
      <c r="I35" s="21"/>
      <c r="J35" s="1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/>
      <c r="AE35" s="24"/>
      <c r="AF35" s="25"/>
      <c r="AG35" s="26"/>
      <c r="AH35" s="26"/>
      <c r="AI35" s="25"/>
      <c r="AJ35" s="25"/>
    </row>
    <row r="36" spans="1:36" ht="12">
      <c r="A36" s="16"/>
      <c r="B36" s="27"/>
      <c r="C36" s="18"/>
      <c r="D36" s="27"/>
      <c r="E36" s="19"/>
      <c r="F36" s="20"/>
      <c r="G36" s="21"/>
      <c r="H36" s="17"/>
      <c r="I36" s="21"/>
      <c r="J36" s="1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  <c r="AE36" s="24"/>
      <c r="AF36" s="25"/>
      <c r="AG36" s="26"/>
      <c r="AH36" s="26"/>
      <c r="AI36" s="25"/>
      <c r="AJ36" s="25"/>
    </row>
    <row r="37" spans="1:36" ht="12">
      <c r="A37" s="16"/>
      <c r="B37" s="17"/>
      <c r="C37" s="18"/>
      <c r="D37" s="17"/>
      <c r="E37" s="19"/>
      <c r="F37" s="20"/>
      <c r="G37" s="21"/>
      <c r="H37" s="17"/>
      <c r="I37" s="21"/>
      <c r="J37" s="1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/>
      <c r="AE37" s="24"/>
      <c r="AF37" s="25"/>
      <c r="AG37" s="26"/>
      <c r="AH37" s="26"/>
      <c r="AI37" s="25"/>
      <c r="AJ37" s="25"/>
    </row>
    <row r="38" spans="1:36" ht="12">
      <c r="A38" s="16"/>
      <c r="B38" s="19"/>
      <c r="C38" s="18"/>
      <c r="D38" s="27"/>
      <c r="E38" s="19"/>
      <c r="F38" s="20"/>
      <c r="G38" s="21"/>
      <c r="H38" s="17"/>
      <c r="I38" s="21"/>
      <c r="J38" s="1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/>
      <c r="AE38" s="24"/>
      <c r="AF38" s="25"/>
      <c r="AG38" s="26"/>
      <c r="AH38" s="26"/>
      <c r="AI38" s="25"/>
      <c r="AJ38" s="25"/>
    </row>
    <row r="39" spans="1:36" ht="12">
      <c r="A39" s="16"/>
      <c r="B39" s="27"/>
      <c r="C39" s="18"/>
      <c r="D39" s="17"/>
      <c r="E39" s="19"/>
      <c r="F39" s="20"/>
      <c r="G39" s="21"/>
      <c r="H39" s="17"/>
      <c r="I39" s="21"/>
      <c r="J39" s="19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/>
      <c r="AE39" s="24"/>
      <c r="AF39" s="25"/>
      <c r="AG39" s="26"/>
      <c r="AH39" s="26"/>
      <c r="AI39" s="25"/>
      <c r="AJ39" s="25"/>
    </row>
    <row r="40" spans="1:36" ht="12">
      <c r="A40" s="16"/>
      <c r="B40" s="28"/>
      <c r="C40" s="18"/>
      <c r="D40" s="17"/>
      <c r="E40" s="19"/>
      <c r="F40" s="20"/>
      <c r="G40" s="16"/>
      <c r="H40" s="17"/>
      <c r="I40" s="21"/>
      <c r="J40" s="19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/>
      <c r="AE40" s="24"/>
      <c r="AF40" s="25"/>
      <c r="AG40" s="26"/>
      <c r="AH40" s="26"/>
      <c r="AI40" s="25"/>
      <c r="AJ40" s="25"/>
    </row>
    <row r="41" spans="1:36" ht="12">
      <c r="A41" s="16"/>
      <c r="B41" s="19"/>
      <c r="C41" s="18"/>
      <c r="D41" s="27"/>
      <c r="E41" s="19"/>
      <c r="F41" s="20"/>
      <c r="G41" s="21"/>
      <c r="H41" s="17"/>
      <c r="I41" s="21"/>
      <c r="J41" s="1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/>
      <c r="AE41" s="24"/>
      <c r="AF41" s="25"/>
      <c r="AG41" s="26"/>
      <c r="AH41" s="26"/>
      <c r="AI41" s="25"/>
      <c r="AJ41" s="25"/>
    </row>
    <row r="42" spans="1:36" ht="12">
      <c r="A42" s="16"/>
      <c r="B42" s="19"/>
      <c r="C42" s="18"/>
      <c r="D42" s="27"/>
      <c r="E42" s="19"/>
      <c r="F42" s="20"/>
      <c r="G42" s="21"/>
      <c r="H42" s="17"/>
      <c r="I42" s="21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/>
      <c r="AE42" s="24"/>
      <c r="AF42" s="25"/>
      <c r="AG42" s="26"/>
      <c r="AH42" s="26"/>
      <c r="AI42" s="25"/>
      <c r="AJ42" s="25"/>
    </row>
    <row r="43" spans="1:36" ht="12">
      <c r="A43" s="16"/>
      <c r="B43" s="17"/>
      <c r="C43" s="18"/>
      <c r="D43" s="17"/>
      <c r="E43" s="19"/>
      <c r="F43" s="20"/>
      <c r="G43" s="16"/>
      <c r="H43" s="17"/>
      <c r="I43" s="21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/>
      <c r="AE43" s="24"/>
      <c r="AF43" s="25"/>
      <c r="AG43" s="26"/>
      <c r="AH43" s="26"/>
      <c r="AI43" s="25"/>
      <c r="AJ43" s="25"/>
    </row>
    <row r="44" spans="1:36" ht="12">
      <c r="A44" s="16"/>
      <c r="B44" s="19"/>
      <c r="C44" s="18"/>
      <c r="D44" s="27"/>
      <c r="E44" s="19"/>
      <c r="F44" s="20"/>
      <c r="G44" s="21"/>
      <c r="H44" s="17"/>
      <c r="I44" s="21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/>
      <c r="AE44" s="24"/>
      <c r="AF44" s="25"/>
      <c r="AG44" s="26"/>
      <c r="AH44" s="26"/>
      <c r="AI44" s="25"/>
      <c r="AJ44" s="25"/>
    </row>
    <row r="45" spans="1:36" ht="12">
      <c r="A45" s="16"/>
      <c r="B45" s="19"/>
      <c r="C45" s="18"/>
      <c r="D45" s="17"/>
      <c r="E45" s="19"/>
      <c r="F45" s="20"/>
      <c r="G45" s="21"/>
      <c r="H45" s="17"/>
      <c r="I45" s="21"/>
      <c r="J45" s="1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/>
      <c r="AE45" s="24"/>
      <c r="AF45" s="25"/>
      <c r="AG45" s="26"/>
      <c r="AH45" s="26"/>
      <c r="AI45" s="25"/>
      <c r="AJ45" s="25"/>
    </row>
    <row r="46" spans="1:36" ht="12">
      <c r="A46" s="16"/>
      <c r="B46" s="19"/>
      <c r="C46" s="18"/>
      <c r="D46" s="27"/>
      <c r="E46" s="19"/>
      <c r="F46" s="20"/>
      <c r="G46" s="21"/>
      <c r="H46" s="17"/>
      <c r="I46" s="21"/>
      <c r="J46" s="1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24"/>
      <c r="AF46" s="25"/>
      <c r="AG46" s="26"/>
      <c r="AH46" s="26"/>
      <c r="AI46" s="25"/>
      <c r="AJ46" s="25"/>
    </row>
    <row r="47" spans="1:36" ht="12">
      <c r="A47" s="16"/>
      <c r="B47" s="28"/>
      <c r="C47" s="18"/>
      <c r="D47" s="27"/>
      <c r="E47" s="19"/>
      <c r="F47" s="20"/>
      <c r="G47" s="16"/>
      <c r="H47" s="17"/>
      <c r="I47" s="21"/>
      <c r="J47" s="1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24"/>
      <c r="AF47" s="25"/>
      <c r="AG47" s="26"/>
      <c r="AH47" s="26"/>
      <c r="AI47" s="25"/>
      <c r="AJ47" s="25"/>
    </row>
    <row r="48" spans="1:36" ht="12">
      <c r="A48" s="16"/>
      <c r="B48" s="27"/>
      <c r="C48" s="18"/>
      <c r="D48" s="27"/>
      <c r="E48" s="19"/>
      <c r="F48" s="20"/>
      <c r="G48" s="21"/>
      <c r="H48" s="17"/>
      <c r="I48" s="21"/>
      <c r="J48" s="1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24"/>
      <c r="AF48" s="25"/>
      <c r="AG48" s="26"/>
      <c r="AH48" s="26"/>
      <c r="AI48" s="25"/>
      <c r="AJ48" s="25"/>
    </row>
    <row r="49" spans="1:36" ht="12">
      <c r="A49" s="16"/>
      <c r="B49" s="19"/>
      <c r="C49" s="18"/>
      <c r="D49" s="27"/>
      <c r="E49" s="19"/>
      <c r="F49" s="20"/>
      <c r="G49" s="21"/>
      <c r="H49" s="17"/>
      <c r="I49" s="21"/>
      <c r="J49" s="1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24"/>
      <c r="AF49" s="25"/>
      <c r="AG49" s="26"/>
      <c r="AH49" s="26"/>
      <c r="AI49" s="25"/>
      <c r="AJ49" s="25"/>
    </row>
    <row r="50" spans="1:36" ht="12">
      <c r="A50" s="16"/>
      <c r="B50" s="27"/>
      <c r="C50" s="18"/>
      <c r="D50" s="27"/>
      <c r="E50" s="19"/>
      <c r="F50" s="20"/>
      <c r="G50" s="21"/>
      <c r="H50" s="17"/>
      <c r="I50" s="21"/>
      <c r="J50" s="1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24"/>
      <c r="AF50" s="25"/>
      <c r="AG50" s="26"/>
      <c r="AH50" s="26"/>
      <c r="AI50" s="25"/>
      <c r="AJ50" s="25"/>
    </row>
    <row r="51" spans="1:36" ht="12">
      <c r="A51" s="16"/>
      <c r="B51" s="17"/>
      <c r="C51" s="18"/>
      <c r="D51" s="17"/>
      <c r="E51" s="19"/>
      <c r="F51" s="20"/>
      <c r="G51" s="16"/>
      <c r="H51" s="17"/>
      <c r="I51" s="21"/>
      <c r="J51" s="1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24"/>
      <c r="AF51" s="25"/>
      <c r="AG51" s="26"/>
      <c r="AH51" s="26"/>
      <c r="AI51" s="25"/>
      <c r="AJ51" s="25"/>
    </row>
    <row r="52" spans="1:36" ht="12">
      <c r="A52" s="16"/>
      <c r="B52" s="19"/>
      <c r="C52" s="18"/>
      <c r="D52" s="27"/>
      <c r="E52" s="19"/>
      <c r="F52" s="20"/>
      <c r="G52" s="21"/>
      <c r="H52" s="17"/>
      <c r="I52" s="21"/>
      <c r="J52" s="1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24"/>
      <c r="AF52" s="25"/>
      <c r="AG52" s="26"/>
      <c r="AH52" s="26"/>
      <c r="AI52" s="25"/>
      <c r="AJ52" s="25"/>
    </row>
    <row r="53" spans="1:36" ht="12">
      <c r="A53" s="16"/>
      <c r="B53" s="19"/>
      <c r="C53" s="18"/>
      <c r="D53" s="27"/>
      <c r="E53" s="19"/>
      <c r="F53" s="20"/>
      <c r="G53" s="21"/>
      <c r="H53" s="17"/>
      <c r="I53" s="21"/>
      <c r="J53" s="1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/>
      <c r="AE53" s="24"/>
      <c r="AF53" s="25"/>
      <c r="AG53" s="26"/>
      <c r="AH53" s="26"/>
      <c r="AI53" s="25"/>
      <c r="AJ53" s="25"/>
    </row>
    <row r="54" spans="1:36" ht="12">
      <c r="A54" s="16"/>
      <c r="B54" s="19"/>
      <c r="C54" s="18"/>
      <c r="D54" s="27"/>
      <c r="E54" s="19"/>
      <c r="F54" s="20"/>
      <c r="G54" s="21"/>
      <c r="H54" s="17"/>
      <c r="I54" s="21"/>
      <c r="J54" s="1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  <c r="AE54" s="24"/>
      <c r="AF54" s="25"/>
      <c r="AG54" s="26"/>
      <c r="AH54" s="26"/>
      <c r="AI54" s="25"/>
      <c r="AJ54" s="25"/>
    </row>
    <row r="55" spans="1:36" ht="12">
      <c r="A55" s="16"/>
      <c r="B55" s="27"/>
      <c r="C55" s="18"/>
      <c r="D55" s="27"/>
      <c r="E55" s="19"/>
      <c r="F55" s="20"/>
      <c r="G55" s="21"/>
      <c r="H55" s="17"/>
      <c r="I55" s="21"/>
      <c r="J55" s="1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/>
      <c r="AE55" s="24"/>
      <c r="AF55" s="25"/>
      <c r="AG55" s="26"/>
      <c r="AH55" s="26"/>
      <c r="AI55" s="25"/>
      <c r="AJ55" s="25"/>
    </row>
    <row r="56" spans="1:36" ht="12">
      <c r="A56" s="16"/>
      <c r="B56" s="19"/>
      <c r="C56" s="18"/>
      <c r="D56" s="27"/>
      <c r="E56" s="19"/>
      <c r="F56" s="20"/>
      <c r="G56" s="21"/>
      <c r="H56" s="17"/>
      <c r="I56" s="21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/>
      <c r="AE56" s="24"/>
      <c r="AF56" s="25"/>
      <c r="AG56" s="26"/>
      <c r="AH56" s="26"/>
      <c r="AI56" s="25"/>
      <c r="AJ56" s="25"/>
    </row>
    <row r="57" spans="1:36" ht="12">
      <c r="A57" s="16"/>
      <c r="B57" s="19"/>
      <c r="C57" s="18"/>
      <c r="D57" s="27"/>
      <c r="E57" s="19"/>
      <c r="F57" s="20"/>
      <c r="G57" s="21"/>
      <c r="H57" s="17"/>
      <c r="I57" s="21"/>
      <c r="J57" s="1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/>
      <c r="AE57" s="24"/>
      <c r="AF57" s="25"/>
      <c r="AG57" s="26"/>
      <c r="AH57" s="26"/>
      <c r="AI57" s="25"/>
      <c r="AJ57" s="25"/>
    </row>
    <row r="58" spans="1:36" ht="12">
      <c r="A58" s="16"/>
      <c r="B58" s="19"/>
      <c r="C58" s="18"/>
      <c r="D58" s="27"/>
      <c r="E58" s="19"/>
      <c r="F58" s="20"/>
      <c r="G58" s="21"/>
      <c r="H58" s="17"/>
      <c r="I58" s="21"/>
      <c r="J58" s="1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/>
      <c r="AE58" s="24"/>
      <c r="AF58" s="25"/>
      <c r="AG58" s="26"/>
      <c r="AH58" s="26"/>
      <c r="AI58" s="25"/>
      <c r="AJ58" s="25"/>
    </row>
    <row r="59" spans="1:36" ht="12">
      <c r="A59" s="16"/>
      <c r="B59" s="19"/>
      <c r="C59" s="18"/>
      <c r="D59" s="27"/>
      <c r="E59" s="19"/>
      <c r="F59" s="20"/>
      <c r="G59" s="21"/>
      <c r="H59" s="17"/>
      <c r="I59" s="21"/>
      <c r="J59" s="1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/>
      <c r="AE59" s="24"/>
      <c r="AF59" s="25"/>
      <c r="AG59" s="26"/>
      <c r="AH59" s="26"/>
      <c r="AI59" s="25"/>
      <c r="AJ59" s="25"/>
    </row>
    <row r="60" spans="1:36" ht="12">
      <c r="A60" s="16"/>
      <c r="B60" s="27"/>
      <c r="C60" s="18"/>
      <c r="D60" s="27"/>
      <c r="E60" s="19"/>
      <c r="F60" s="20"/>
      <c r="G60" s="21"/>
      <c r="H60" s="17"/>
      <c r="I60" s="21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  <c r="AE60" s="24"/>
      <c r="AF60" s="25"/>
      <c r="AG60" s="26"/>
      <c r="AH60" s="26"/>
      <c r="AI60" s="25"/>
      <c r="AJ60" s="25"/>
    </row>
    <row r="61" spans="1:36" ht="12">
      <c r="A61" s="16"/>
      <c r="B61" s="27"/>
      <c r="C61" s="18"/>
      <c r="D61" s="27"/>
      <c r="E61" s="19"/>
      <c r="F61" s="20"/>
      <c r="G61" s="21"/>
      <c r="H61" s="17"/>
      <c r="I61" s="21"/>
      <c r="J61" s="1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  <c r="AE61" s="24"/>
      <c r="AF61" s="25"/>
      <c r="AG61" s="26"/>
      <c r="AH61" s="26"/>
      <c r="AI61" s="25"/>
      <c r="AJ61" s="25"/>
    </row>
    <row r="62" spans="1:36" ht="12">
      <c r="A62" s="16"/>
      <c r="B62" s="19"/>
      <c r="C62" s="18"/>
      <c r="D62" s="27"/>
      <c r="E62" s="19"/>
      <c r="F62" s="20"/>
      <c r="G62" s="21"/>
      <c r="H62" s="17"/>
      <c r="I62" s="21"/>
      <c r="J62" s="1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  <c r="AE62" s="24"/>
      <c r="AF62" s="25"/>
      <c r="AG62" s="26"/>
      <c r="AH62" s="26"/>
      <c r="AI62" s="25"/>
      <c r="AJ62" s="25"/>
    </row>
    <row r="63" spans="1:36" ht="12">
      <c r="A63" s="16"/>
      <c r="B63" s="27"/>
      <c r="C63" s="18"/>
      <c r="D63" s="17"/>
      <c r="E63" s="19"/>
      <c r="F63" s="20"/>
      <c r="G63" s="21"/>
      <c r="H63" s="17"/>
      <c r="I63" s="21"/>
      <c r="J63" s="1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  <c r="AE63" s="24"/>
      <c r="AF63" s="25"/>
      <c r="AG63" s="26"/>
      <c r="AH63" s="26"/>
      <c r="AI63" s="25"/>
      <c r="AJ63" s="25"/>
    </row>
    <row r="64" spans="1:36" ht="12">
      <c r="A64" s="16"/>
      <c r="B64" s="19"/>
      <c r="C64" s="18"/>
      <c r="D64" s="27"/>
      <c r="E64" s="19"/>
      <c r="F64" s="20"/>
      <c r="G64" s="21"/>
      <c r="H64" s="17"/>
      <c r="I64" s="21"/>
      <c r="J64" s="1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24"/>
      <c r="AF64" s="25"/>
      <c r="AG64" s="26"/>
      <c r="AH64" s="26"/>
      <c r="AI64" s="25"/>
      <c r="AJ64" s="25"/>
    </row>
    <row r="65" spans="1:36" ht="12">
      <c r="A65" s="16"/>
      <c r="B65" s="19"/>
      <c r="C65" s="18"/>
      <c r="D65" s="27"/>
      <c r="E65" s="19"/>
      <c r="F65" s="20"/>
      <c r="G65" s="21"/>
      <c r="H65" s="17"/>
      <c r="I65" s="21"/>
      <c r="J65" s="19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24"/>
      <c r="AF65" s="25"/>
      <c r="AG65" s="26"/>
      <c r="AH65" s="26"/>
      <c r="AI65" s="25"/>
      <c r="AJ65" s="25"/>
    </row>
    <row r="66" spans="1:36" ht="12">
      <c r="A66" s="16"/>
      <c r="B66" s="19"/>
      <c r="C66" s="18"/>
      <c r="D66" s="27"/>
      <c r="E66" s="19"/>
      <c r="F66" s="20"/>
      <c r="G66" s="21"/>
      <c r="H66" s="17"/>
      <c r="I66" s="21"/>
      <c r="J66" s="1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24"/>
      <c r="AF66" s="25"/>
      <c r="AG66" s="26"/>
      <c r="AH66" s="26"/>
      <c r="AI66" s="25"/>
      <c r="AJ66" s="25"/>
    </row>
    <row r="67" spans="1:36" ht="12">
      <c r="A67" s="16"/>
      <c r="B67" s="19"/>
      <c r="C67" s="18"/>
      <c r="D67" s="17"/>
      <c r="E67" s="19"/>
      <c r="F67" s="20"/>
      <c r="G67" s="21"/>
      <c r="H67" s="17"/>
      <c r="I67" s="21"/>
      <c r="J67" s="19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24"/>
      <c r="AF67" s="25"/>
      <c r="AG67" s="26"/>
      <c r="AH67" s="26"/>
      <c r="AI67" s="25"/>
      <c r="AJ67" s="25"/>
    </row>
    <row r="68" spans="1:36" ht="12">
      <c r="A68" s="16"/>
      <c r="B68" s="19"/>
      <c r="C68" s="18"/>
      <c r="D68" s="17"/>
      <c r="E68" s="19"/>
      <c r="F68" s="20"/>
      <c r="G68" s="21"/>
      <c r="H68" s="17"/>
      <c r="I68" s="21"/>
      <c r="J68" s="19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24"/>
      <c r="AF68" s="25"/>
      <c r="AG68" s="26"/>
      <c r="AH68" s="26"/>
      <c r="AI68" s="25"/>
      <c r="AJ68" s="25"/>
    </row>
    <row r="69" spans="1:36" ht="12">
      <c r="A69" s="16"/>
      <c r="B69" s="19"/>
      <c r="C69" s="18"/>
      <c r="D69" s="27"/>
      <c r="E69" s="19"/>
      <c r="F69" s="20"/>
      <c r="G69" s="21"/>
      <c r="H69" s="17"/>
      <c r="I69" s="21"/>
      <c r="J69" s="1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24"/>
      <c r="AF69" s="25"/>
      <c r="AG69" s="26"/>
      <c r="AH69" s="26"/>
      <c r="AI69" s="25"/>
      <c r="AJ69" s="25"/>
    </row>
    <row r="70" spans="1:36" ht="12">
      <c r="A70" s="16"/>
      <c r="B70" s="19"/>
      <c r="C70" s="18"/>
      <c r="D70" s="27"/>
      <c r="E70" s="19"/>
      <c r="F70" s="20"/>
      <c r="G70" s="21"/>
      <c r="H70" s="17"/>
      <c r="I70" s="21"/>
      <c r="J70" s="19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24"/>
      <c r="AF70" s="25"/>
      <c r="AG70" s="26"/>
      <c r="AH70" s="26"/>
      <c r="AI70" s="25"/>
      <c r="AJ70" s="25"/>
    </row>
    <row r="71" spans="1:36" ht="12">
      <c r="A71" s="16"/>
      <c r="B71" s="19"/>
      <c r="C71" s="18"/>
      <c r="D71" s="17"/>
      <c r="E71" s="19"/>
      <c r="F71" s="20"/>
      <c r="G71" s="21"/>
      <c r="H71" s="17"/>
      <c r="I71" s="21"/>
      <c r="J71" s="1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/>
      <c r="AE71" s="24"/>
      <c r="AF71" s="25"/>
      <c r="AG71" s="26"/>
      <c r="AH71" s="26"/>
      <c r="AI71" s="25"/>
      <c r="AJ71" s="25"/>
    </row>
    <row r="72" spans="1:36" ht="12">
      <c r="A72" s="16"/>
      <c r="B72" s="19"/>
      <c r="C72" s="18"/>
      <c r="D72" s="17"/>
      <c r="E72" s="19"/>
      <c r="F72" s="20"/>
      <c r="G72" s="21"/>
      <c r="H72" s="17"/>
      <c r="I72" s="21"/>
      <c r="J72" s="19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/>
      <c r="AE72" s="24"/>
      <c r="AF72" s="25"/>
      <c r="AG72" s="26"/>
      <c r="AH72" s="26"/>
      <c r="AI72" s="25"/>
      <c r="AJ72" s="25"/>
    </row>
    <row r="73" spans="1:36" ht="12">
      <c r="A73" s="16"/>
      <c r="B73" s="19"/>
      <c r="C73" s="18"/>
      <c r="D73" s="27"/>
      <c r="E73" s="19"/>
      <c r="F73" s="20"/>
      <c r="G73" s="21"/>
      <c r="H73" s="17"/>
      <c r="I73" s="21"/>
      <c r="J73" s="19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/>
      <c r="AE73" s="24"/>
      <c r="AF73" s="25"/>
      <c r="AG73" s="26"/>
      <c r="AH73" s="26"/>
      <c r="AI73" s="25"/>
      <c r="AJ73" s="25"/>
    </row>
    <row r="74" spans="1:36" ht="12">
      <c r="A74" s="16"/>
      <c r="B74" s="27"/>
      <c r="C74" s="18"/>
      <c r="D74" s="17"/>
      <c r="E74" s="19"/>
      <c r="F74" s="20"/>
      <c r="G74" s="21"/>
      <c r="H74" s="17"/>
      <c r="I74" s="21"/>
      <c r="J74" s="19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/>
      <c r="AE74" s="24"/>
      <c r="AF74" s="25"/>
      <c r="AG74" s="26"/>
      <c r="AH74" s="26"/>
      <c r="AI74" s="25"/>
      <c r="AJ74" s="25"/>
    </row>
    <row r="75" spans="1:36" ht="12">
      <c r="A75" s="16"/>
      <c r="B75" s="27"/>
      <c r="C75" s="18"/>
      <c r="D75" s="17"/>
      <c r="E75" s="19"/>
      <c r="F75" s="20"/>
      <c r="G75" s="21"/>
      <c r="H75" s="17"/>
      <c r="I75" s="21"/>
      <c r="J75" s="1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/>
      <c r="AE75" s="24"/>
      <c r="AF75" s="25"/>
      <c r="AG75" s="26"/>
      <c r="AH75" s="26"/>
      <c r="AI75" s="25"/>
      <c r="AJ75" s="25"/>
    </row>
    <row r="76" spans="1:36" ht="12">
      <c r="A76" s="16"/>
      <c r="B76" s="27"/>
      <c r="C76" s="18"/>
      <c r="D76" s="17"/>
      <c r="E76" s="19"/>
      <c r="F76" s="20"/>
      <c r="G76" s="21"/>
      <c r="H76" s="17"/>
      <c r="I76" s="21"/>
      <c r="J76" s="19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4"/>
      <c r="AF76" s="25"/>
      <c r="AG76" s="26"/>
      <c r="AH76" s="26"/>
      <c r="AI76" s="25"/>
      <c r="AJ76" s="25"/>
    </row>
    <row r="77" spans="1:36" ht="12">
      <c r="A77" s="16"/>
      <c r="B77" s="22"/>
      <c r="C77" s="18"/>
      <c r="D77" s="17"/>
      <c r="E77" s="19"/>
      <c r="F77" s="20"/>
      <c r="G77" s="21"/>
      <c r="H77" s="17"/>
      <c r="I77" s="21"/>
      <c r="J77" s="19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4"/>
      <c r="AF77" s="25"/>
      <c r="AG77" s="26"/>
      <c r="AH77" s="26"/>
      <c r="AI77" s="25"/>
      <c r="AJ77" s="25"/>
    </row>
    <row r="78" spans="1:36" ht="12">
      <c r="A78" s="16"/>
      <c r="B78" s="17"/>
      <c r="C78" s="18"/>
      <c r="D78" s="17"/>
      <c r="E78" s="19"/>
      <c r="F78" s="20"/>
      <c r="G78" s="21"/>
      <c r="H78" s="17"/>
      <c r="I78" s="21"/>
      <c r="J78" s="19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/>
      <c r="AE78" s="24"/>
      <c r="AF78" s="25"/>
      <c r="AG78" s="26"/>
      <c r="AH78" s="26"/>
      <c r="AI78" s="25"/>
      <c r="AJ78" s="25"/>
    </row>
    <row r="79" spans="1:36" ht="12">
      <c r="A79" s="16"/>
      <c r="B79" s="19"/>
      <c r="C79" s="18"/>
      <c r="D79" s="27"/>
      <c r="E79" s="19"/>
      <c r="F79" s="20"/>
      <c r="G79" s="21"/>
      <c r="H79" s="17"/>
      <c r="I79" s="21"/>
      <c r="J79" s="1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/>
      <c r="AE79" s="24"/>
      <c r="AF79" s="25"/>
      <c r="AG79" s="26"/>
      <c r="AH79" s="26"/>
      <c r="AI79" s="25"/>
      <c r="AJ79" s="25"/>
    </row>
    <row r="80" spans="1:36" ht="12">
      <c r="A80" s="16"/>
      <c r="B80" s="17"/>
      <c r="C80" s="18"/>
      <c r="D80" s="17"/>
      <c r="E80" s="19"/>
      <c r="F80" s="20"/>
      <c r="G80" s="21"/>
      <c r="H80" s="17"/>
      <c r="I80" s="21"/>
      <c r="J80" s="19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4"/>
      <c r="AF80" s="25"/>
      <c r="AG80" s="26"/>
      <c r="AH80" s="26"/>
      <c r="AI80" s="25"/>
      <c r="AJ80" s="25"/>
    </row>
    <row r="81" spans="1:36" ht="12">
      <c r="A81" s="16"/>
      <c r="B81" s="27"/>
      <c r="C81" s="18"/>
      <c r="D81" s="17"/>
      <c r="E81" s="19"/>
      <c r="F81" s="20"/>
      <c r="G81" s="21"/>
      <c r="H81" s="17"/>
      <c r="I81" s="21"/>
      <c r="J81" s="19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4"/>
      <c r="AF81" s="25"/>
      <c r="AG81" s="26"/>
      <c r="AH81" s="26"/>
      <c r="AI81" s="25"/>
      <c r="AJ81" s="25"/>
    </row>
    <row r="82" spans="1:36" ht="12">
      <c r="A82" s="16"/>
      <c r="B82" s="19"/>
      <c r="C82" s="18"/>
      <c r="D82" s="17"/>
      <c r="E82" s="19"/>
      <c r="F82" s="20"/>
      <c r="G82" s="21"/>
      <c r="H82" s="17"/>
      <c r="I82" s="21"/>
      <c r="J82" s="19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24"/>
      <c r="AF82" s="25"/>
      <c r="AG82" s="26"/>
      <c r="AH82" s="26"/>
      <c r="AI82" s="25"/>
      <c r="AJ82" s="25"/>
    </row>
    <row r="83" spans="1:36" ht="12">
      <c r="A83" s="16"/>
      <c r="B83" s="27"/>
      <c r="C83" s="18"/>
      <c r="D83" s="17"/>
      <c r="E83" s="19"/>
      <c r="F83" s="20"/>
      <c r="G83" s="21"/>
      <c r="H83" s="17"/>
      <c r="I83" s="21"/>
      <c r="J83" s="19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4"/>
      <c r="AF83" s="25"/>
      <c r="AG83" s="26"/>
      <c r="AH83" s="26"/>
      <c r="AI83" s="25"/>
      <c r="AJ83" s="25"/>
    </row>
    <row r="84" spans="1:36" ht="12">
      <c r="A84" s="16"/>
      <c r="B84" s="17"/>
      <c r="C84" s="18"/>
      <c r="D84" s="17"/>
      <c r="E84" s="19"/>
      <c r="F84" s="20"/>
      <c r="G84" s="21"/>
      <c r="H84" s="17"/>
      <c r="I84" s="21"/>
      <c r="J84" s="19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24"/>
      <c r="AF84" s="25"/>
      <c r="AG84" s="26"/>
      <c r="AH84" s="26"/>
      <c r="AI84" s="25"/>
      <c r="AJ84" s="25"/>
    </row>
    <row r="85" spans="1:36" ht="12">
      <c r="A85" s="16"/>
      <c r="B85" s="27"/>
      <c r="C85" s="18"/>
      <c r="D85" s="17"/>
      <c r="E85" s="19"/>
      <c r="F85" s="20"/>
      <c r="G85" s="21"/>
      <c r="H85" s="17"/>
      <c r="I85" s="21"/>
      <c r="J85" s="19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24"/>
      <c r="AF85" s="25"/>
      <c r="AG85" s="26"/>
      <c r="AH85" s="26"/>
      <c r="AI85" s="25"/>
      <c r="AJ85" s="25"/>
    </row>
    <row r="86" spans="1:36" ht="12">
      <c r="A86" s="16"/>
      <c r="B86" s="19"/>
      <c r="C86" s="18"/>
      <c r="D86" s="27"/>
      <c r="E86" s="19"/>
      <c r="F86" s="20"/>
      <c r="G86" s="21"/>
      <c r="H86" s="17"/>
      <c r="I86" s="21"/>
      <c r="J86" s="19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4"/>
      <c r="AF86" s="25"/>
      <c r="AG86" s="26"/>
      <c r="AH86" s="26"/>
      <c r="AI86" s="25"/>
      <c r="AJ86" s="25"/>
    </row>
    <row r="87" spans="1:36" ht="12">
      <c r="A87" s="16"/>
      <c r="B87" s="19"/>
      <c r="C87" s="18"/>
      <c r="D87" s="17"/>
      <c r="E87" s="19"/>
      <c r="F87" s="20"/>
      <c r="G87" s="21"/>
      <c r="H87" s="17"/>
      <c r="I87" s="21"/>
      <c r="J87" s="19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24"/>
      <c r="AF87" s="25"/>
      <c r="AG87" s="26"/>
      <c r="AH87" s="26"/>
      <c r="AI87" s="25"/>
      <c r="AJ87" s="25"/>
    </row>
    <row r="88" spans="1:36" ht="12">
      <c r="A88" s="16"/>
      <c r="B88" s="27"/>
      <c r="C88" s="18"/>
      <c r="D88" s="17"/>
      <c r="E88" s="19"/>
      <c r="F88" s="20"/>
      <c r="G88" s="21"/>
      <c r="H88" s="17"/>
      <c r="I88" s="21"/>
      <c r="J88" s="19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24"/>
      <c r="AF88" s="25"/>
      <c r="AG88" s="26"/>
      <c r="AH88" s="26"/>
      <c r="AI88" s="25"/>
      <c r="AJ88" s="25"/>
    </row>
    <row r="89" spans="1:36" ht="12">
      <c r="A89" s="16"/>
      <c r="B89" s="27"/>
      <c r="C89" s="18"/>
      <c r="D89" s="27"/>
      <c r="E89" s="19"/>
      <c r="F89" s="20"/>
      <c r="G89" s="21"/>
      <c r="H89" s="17"/>
      <c r="I89" s="21"/>
      <c r="J89" s="19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4"/>
      <c r="AF89" s="25"/>
      <c r="AG89" s="26"/>
      <c r="AH89" s="26"/>
      <c r="AI89" s="25"/>
      <c r="AJ89" s="25"/>
    </row>
    <row r="90" spans="1:36" ht="12">
      <c r="A90" s="16"/>
      <c r="B90" s="27"/>
      <c r="C90" s="18"/>
      <c r="D90" s="17"/>
      <c r="E90" s="19"/>
      <c r="F90" s="20"/>
      <c r="G90" s="21"/>
      <c r="H90" s="17"/>
      <c r="I90" s="21"/>
      <c r="J90" s="19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3"/>
      <c r="AE90" s="24"/>
      <c r="AF90" s="25"/>
      <c r="AG90" s="26"/>
      <c r="AH90" s="26"/>
      <c r="AI90" s="25"/>
      <c r="AJ90" s="25"/>
    </row>
    <row r="91" spans="1:36" ht="12">
      <c r="A91" s="16"/>
      <c r="B91" s="28"/>
      <c r="C91" s="18"/>
      <c r="D91" s="27"/>
      <c r="E91" s="28"/>
      <c r="F91" s="20"/>
      <c r="G91" s="21"/>
      <c r="H91" s="17"/>
      <c r="I91" s="21"/>
      <c r="J91" s="19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3"/>
      <c r="AE91" s="24"/>
      <c r="AF91" s="25"/>
      <c r="AG91" s="26"/>
      <c r="AH91" s="26"/>
      <c r="AI91" s="25"/>
      <c r="AJ91" s="25"/>
    </row>
    <row r="92" spans="1:36" ht="12">
      <c r="A92" s="16"/>
      <c r="B92" s="17"/>
      <c r="C92" s="18"/>
      <c r="D92" s="17"/>
      <c r="E92" s="19"/>
      <c r="F92" s="20"/>
      <c r="G92" s="21"/>
      <c r="H92" s="17"/>
      <c r="I92" s="21"/>
      <c r="J92" s="19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  <c r="AE92" s="24"/>
      <c r="AF92" s="25"/>
      <c r="AG92" s="26"/>
      <c r="AH92" s="26"/>
      <c r="AI92" s="25"/>
      <c r="AJ92" s="25"/>
    </row>
    <row r="93" spans="1:36" ht="12">
      <c r="A93" s="16"/>
      <c r="B93" s="19"/>
      <c r="C93" s="18"/>
      <c r="D93" s="17"/>
      <c r="E93" s="19"/>
      <c r="F93" s="20"/>
      <c r="G93" s="21"/>
      <c r="H93" s="17"/>
      <c r="I93" s="21"/>
      <c r="J93" s="19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3"/>
      <c r="AE93" s="24"/>
      <c r="AF93" s="25"/>
      <c r="AG93" s="26"/>
      <c r="AH93" s="26"/>
      <c r="AI93" s="25"/>
      <c r="AJ93" s="25"/>
    </row>
    <row r="94" spans="1:36" ht="12">
      <c r="A94" s="16"/>
      <c r="B94" s="27"/>
      <c r="C94" s="18"/>
      <c r="D94" s="27"/>
      <c r="E94" s="19"/>
      <c r="F94" s="20"/>
      <c r="G94" s="21"/>
      <c r="H94" s="17"/>
      <c r="I94" s="21"/>
      <c r="J94" s="19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3"/>
      <c r="AE94" s="24"/>
      <c r="AF94" s="25"/>
      <c r="AG94" s="26"/>
      <c r="AH94" s="26"/>
      <c r="AI94" s="25"/>
      <c r="AJ94" s="25"/>
    </row>
    <row r="95" spans="1:36" ht="12">
      <c r="A95" s="16"/>
      <c r="B95" s="27"/>
      <c r="C95" s="18"/>
      <c r="D95" s="17"/>
      <c r="E95" s="19"/>
      <c r="F95" s="20"/>
      <c r="G95" s="21"/>
      <c r="H95" s="17"/>
      <c r="I95" s="21"/>
      <c r="J95" s="19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3"/>
      <c r="AE95" s="24"/>
      <c r="AF95" s="25"/>
      <c r="AG95" s="26"/>
      <c r="AH95" s="26"/>
      <c r="AI95" s="25"/>
      <c r="AJ95" s="25"/>
    </row>
    <row r="96" spans="1:36" ht="12">
      <c r="A96" s="16"/>
      <c r="B96" s="27"/>
      <c r="C96" s="18"/>
      <c r="D96" s="17"/>
      <c r="E96" s="19"/>
      <c r="F96" s="20"/>
      <c r="G96" s="21"/>
      <c r="H96" s="17"/>
      <c r="I96" s="21"/>
      <c r="J96" s="19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3"/>
      <c r="AE96" s="24"/>
      <c r="AF96" s="25"/>
      <c r="AG96" s="26"/>
      <c r="AH96" s="26"/>
      <c r="AI96" s="25"/>
      <c r="AJ96" s="25"/>
    </row>
    <row r="97" spans="1:36" ht="12">
      <c r="A97" s="16"/>
      <c r="B97" s="27"/>
      <c r="C97" s="18"/>
      <c r="D97" s="17"/>
      <c r="E97" s="19"/>
      <c r="F97" s="20"/>
      <c r="G97" s="21"/>
      <c r="H97" s="17"/>
      <c r="I97" s="21"/>
      <c r="J97" s="19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3"/>
      <c r="AE97" s="24"/>
      <c r="AF97" s="25"/>
      <c r="AG97" s="26"/>
      <c r="AH97" s="26"/>
      <c r="AI97" s="25"/>
      <c r="AJ97" s="25"/>
    </row>
    <row r="98" spans="1:36" ht="12">
      <c r="A98" s="16"/>
      <c r="B98" s="27"/>
      <c r="C98" s="18"/>
      <c r="D98" s="27"/>
      <c r="E98" s="19"/>
      <c r="F98" s="20"/>
      <c r="G98" s="21"/>
      <c r="H98" s="17"/>
      <c r="I98" s="21"/>
      <c r="J98" s="19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3"/>
      <c r="AE98" s="24"/>
      <c r="AF98" s="25"/>
      <c r="AG98" s="26"/>
      <c r="AH98" s="26"/>
      <c r="AI98" s="25"/>
      <c r="AJ98" s="25"/>
    </row>
    <row r="99" spans="1:36" ht="12">
      <c r="A99" s="16"/>
      <c r="B99" s="19"/>
      <c r="C99" s="18"/>
      <c r="D99" s="17"/>
      <c r="E99" s="19"/>
      <c r="F99" s="20"/>
      <c r="G99" s="21"/>
      <c r="H99" s="17"/>
      <c r="I99" s="21"/>
      <c r="J99" s="19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3"/>
      <c r="AE99" s="24"/>
      <c r="AF99" s="25"/>
      <c r="AG99" s="26"/>
      <c r="AH99" s="26"/>
      <c r="AI99" s="25"/>
      <c r="AJ99" s="25"/>
    </row>
    <row r="100" spans="1:36" ht="12">
      <c r="A100" s="16"/>
      <c r="B100" s="19"/>
      <c r="C100" s="18"/>
      <c r="D100" s="27"/>
      <c r="E100" s="19"/>
      <c r="F100" s="20"/>
      <c r="G100" s="21"/>
      <c r="H100" s="17"/>
      <c r="I100" s="21"/>
      <c r="J100" s="19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4"/>
      <c r="AF100" s="25"/>
      <c r="AG100" s="26"/>
      <c r="AH100" s="26"/>
      <c r="AI100" s="25"/>
      <c r="AJ100" s="25"/>
    </row>
    <row r="101" spans="1:36" ht="12">
      <c r="A101" s="16"/>
      <c r="B101" s="27"/>
      <c r="C101" s="18"/>
      <c r="D101" s="27"/>
      <c r="E101" s="19"/>
      <c r="F101" s="20"/>
      <c r="G101" s="21"/>
      <c r="H101" s="17"/>
      <c r="I101" s="21"/>
      <c r="J101" s="19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4"/>
      <c r="AF101" s="25"/>
      <c r="AG101" s="26"/>
      <c r="AH101" s="26"/>
      <c r="AI101" s="25"/>
      <c r="AJ101" s="25"/>
    </row>
    <row r="102" spans="1:36" ht="12">
      <c r="A102" s="16"/>
      <c r="B102" s="17"/>
      <c r="C102" s="18"/>
      <c r="D102" s="17"/>
      <c r="E102" s="19"/>
      <c r="F102" s="20"/>
      <c r="G102" s="21"/>
      <c r="H102" s="17"/>
      <c r="I102" s="21"/>
      <c r="J102" s="19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4"/>
      <c r="AF102" s="25"/>
      <c r="AG102" s="26"/>
      <c r="AH102" s="26"/>
      <c r="AI102" s="25"/>
      <c r="AJ102" s="25"/>
    </row>
    <row r="103" spans="1:36" ht="12">
      <c r="A103" s="16"/>
      <c r="B103" s="19"/>
      <c r="C103" s="18"/>
      <c r="D103" s="17"/>
      <c r="E103" s="19"/>
      <c r="F103" s="20"/>
      <c r="G103" s="21"/>
      <c r="H103" s="17"/>
      <c r="I103" s="21"/>
      <c r="J103" s="19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24"/>
      <c r="AF103" s="25"/>
      <c r="AG103" s="26"/>
      <c r="AH103" s="26"/>
      <c r="AI103" s="25"/>
      <c r="AJ103" s="25"/>
    </row>
    <row r="104" spans="1:36" ht="12">
      <c r="A104" s="16"/>
      <c r="B104" s="19"/>
      <c r="C104" s="18"/>
      <c r="D104" s="17"/>
      <c r="E104" s="19"/>
      <c r="F104" s="20"/>
      <c r="G104" s="21"/>
      <c r="H104" s="17"/>
      <c r="I104" s="21"/>
      <c r="J104" s="19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24"/>
      <c r="AF104" s="25"/>
      <c r="AG104" s="26"/>
      <c r="AH104" s="26"/>
      <c r="AI104" s="25"/>
      <c r="AJ104" s="25"/>
    </row>
    <row r="105" spans="1:36" ht="12">
      <c r="A105" s="16"/>
      <c r="B105" s="27"/>
      <c r="C105" s="18"/>
      <c r="D105" s="17"/>
      <c r="E105" s="19"/>
      <c r="F105" s="20"/>
      <c r="G105" s="21"/>
      <c r="H105" s="17"/>
      <c r="I105" s="21"/>
      <c r="J105" s="19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24"/>
      <c r="AF105" s="25"/>
      <c r="AG105" s="26"/>
      <c r="AH105" s="26"/>
      <c r="AI105" s="25"/>
      <c r="AJ105" s="25"/>
    </row>
    <row r="106" spans="1:36" ht="12">
      <c r="A106" s="16"/>
      <c r="B106" s="27"/>
      <c r="C106" s="18"/>
      <c r="D106" s="17"/>
      <c r="E106" s="19"/>
      <c r="F106" s="20"/>
      <c r="G106" s="21"/>
      <c r="H106" s="17"/>
      <c r="I106" s="21"/>
      <c r="J106" s="19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4"/>
      <c r="AF106" s="25"/>
      <c r="AG106" s="26"/>
      <c r="AH106" s="26"/>
      <c r="AI106" s="25"/>
      <c r="AJ106" s="25"/>
    </row>
    <row r="107" spans="1:36" ht="12">
      <c r="A107" s="16"/>
      <c r="B107" s="27"/>
      <c r="C107" s="18"/>
      <c r="D107" s="17"/>
      <c r="E107" s="19"/>
      <c r="F107" s="20"/>
      <c r="G107" s="21"/>
      <c r="H107" s="17"/>
      <c r="I107" s="21"/>
      <c r="J107" s="19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4"/>
      <c r="AF107" s="25"/>
      <c r="AG107" s="26"/>
      <c r="AH107" s="26"/>
      <c r="AI107" s="25"/>
      <c r="AJ107" s="25"/>
    </row>
    <row r="108" spans="1:36" ht="12">
      <c r="A108" s="16"/>
      <c r="B108" s="19"/>
      <c r="C108" s="18"/>
      <c r="D108" s="17"/>
      <c r="E108" s="19"/>
      <c r="F108" s="20"/>
      <c r="G108" s="21"/>
      <c r="H108" s="17"/>
      <c r="I108" s="21"/>
      <c r="J108" s="19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3"/>
      <c r="AE108" s="24"/>
      <c r="AF108" s="25"/>
      <c r="AG108" s="26"/>
      <c r="AH108" s="26"/>
      <c r="AI108" s="25"/>
      <c r="AJ108" s="25"/>
    </row>
    <row r="109" spans="1:36" ht="12">
      <c r="A109" s="16"/>
      <c r="B109" s="19"/>
      <c r="C109" s="18"/>
      <c r="D109" s="27"/>
      <c r="E109" s="19"/>
      <c r="F109" s="20"/>
      <c r="G109" s="21"/>
      <c r="H109" s="17"/>
      <c r="I109" s="21"/>
      <c r="J109" s="19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3"/>
      <c r="AE109" s="24"/>
      <c r="AF109" s="25"/>
      <c r="AG109" s="26"/>
      <c r="AH109" s="26"/>
      <c r="AI109" s="25"/>
      <c r="AJ109" s="25"/>
    </row>
    <row r="110" spans="1:36" ht="12">
      <c r="A110" s="16"/>
      <c r="B110" s="27"/>
      <c r="C110" s="18"/>
      <c r="D110" s="17"/>
      <c r="E110" s="19"/>
      <c r="F110" s="20"/>
      <c r="G110" s="21"/>
      <c r="H110" s="17"/>
      <c r="I110" s="21"/>
      <c r="J110" s="19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3"/>
      <c r="AE110" s="24"/>
      <c r="AF110" s="25"/>
      <c r="AG110" s="26"/>
      <c r="AH110" s="26"/>
      <c r="AI110" s="25"/>
      <c r="AJ110" s="25"/>
    </row>
    <row r="111" spans="1:36" ht="12">
      <c r="A111" s="16"/>
      <c r="B111" s="27"/>
      <c r="C111" s="18"/>
      <c r="D111" s="17"/>
      <c r="E111" s="19"/>
      <c r="F111" s="20"/>
      <c r="G111" s="21"/>
      <c r="H111" s="17"/>
      <c r="I111" s="21"/>
      <c r="J111" s="1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3"/>
      <c r="AE111" s="24"/>
      <c r="AF111" s="25"/>
      <c r="AG111" s="26"/>
      <c r="AH111" s="26"/>
      <c r="AI111" s="25"/>
      <c r="AJ111" s="25"/>
    </row>
    <row r="112" spans="1:36" ht="12">
      <c r="A112" s="16"/>
      <c r="B112" s="27"/>
      <c r="C112" s="18"/>
      <c r="D112" s="17"/>
      <c r="E112" s="19"/>
      <c r="F112" s="20"/>
      <c r="G112" s="21"/>
      <c r="H112" s="17"/>
      <c r="I112" s="21"/>
      <c r="J112" s="19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3"/>
      <c r="AE112" s="24"/>
      <c r="AF112" s="25"/>
      <c r="AG112" s="26"/>
      <c r="AH112" s="26"/>
      <c r="AI112" s="25"/>
      <c r="AJ112" s="25"/>
    </row>
    <row r="113" spans="1:36" ht="12">
      <c r="A113" s="16"/>
      <c r="B113" s="28"/>
      <c r="C113" s="18"/>
      <c r="D113" s="17"/>
      <c r="E113" s="19"/>
      <c r="F113" s="20"/>
      <c r="G113" s="21"/>
      <c r="H113" s="17"/>
      <c r="I113" s="21"/>
      <c r="J113" s="19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3"/>
      <c r="AE113" s="24"/>
      <c r="AF113" s="25"/>
      <c r="AG113" s="26"/>
      <c r="AH113" s="26"/>
      <c r="AI113" s="25"/>
      <c r="AJ113" s="25"/>
    </row>
    <row r="114" spans="1:36" ht="12">
      <c r="A114" s="16"/>
      <c r="B114" s="17"/>
      <c r="C114" s="18"/>
      <c r="D114" s="17"/>
      <c r="E114" s="19"/>
      <c r="F114" s="20"/>
      <c r="G114" s="21"/>
      <c r="H114" s="17"/>
      <c r="I114" s="21"/>
      <c r="J114" s="19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3"/>
      <c r="AE114" s="24"/>
      <c r="AF114" s="25"/>
      <c r="AG114" s="26"/>
      <c r="AH114" s="26"/>
      <c r="AI114" s="25"/>
      <c r="AJ114" s="25"/>
    </row>
    <row r="115" spans="1:36" ht="12">
      <c r="A115" s="16"/>
      <c r="B115" s="17"/>
      <c r="C115" s="18"/>
      <c r="D115" s="17"/>
      <c r="E115" s="19"/>
      <c r="F115" s="20"/>
      <c r="G115" s="21"/>
      <c r="H115" s="17"/>
      <c r="I115" s="21"/>
      <c r="J115" s="19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3"/>
      <c r="AE115" s="24"/>
      <c r="AF115" s="25"/>
      <c r="AG115" s="26"/>
      <c r="AH115" s="26"/>
      <c r="AI115" s="25"/>
      <c r="AJ115" s="25"/>
    </row>
    <row r="116" spans="1:36" ht="12">
      <c r="A116" s="16"/>
      <c r="B116" s="17"/>
      <c r="C116" s="18"/>
      <c r="D116" s="17"/>
      <c r="E116" s="19"/>
      <c r="F116" s="20"/>
      <c r="G116" s="21"/>
      <c r="H116" s="17"/>
      <c r="I116" s="21"/>
      <c r="J116" s="19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3"/>
      <c r="AE116" s="24"/>
      <c r="AF116" s="25"/>
      <c r="AG116" s="26"/>
      <c r="AH116" s="26"/>
      <c r="AI116" s="25"/>
      <c r="AJ116" s="25"/>
    </row>
    <row r="117" spans="1:36" ht="12">
      <c r="A117" s="16"/>
      <c r="B117" s="27"/>
      <c r="C117" s="18"/>
      <c r="D117" s="17"/>
      <c r="E117" s="19"/>
      <c r="F117" s="20"/>
      <c r="G117" s="21"/>
      <c r="H117" s="17"/>
      <c r="I117" s="21"/>
      <c r="J117" s="19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4"/>
      <c r="AF117" s="25"/>
      <c r="AG117" s="26"/>
      <c r="AH117" s="26"/>
      <c r="AI117" s="25"/>
      <c r="AJ117" s="25"/>
    </row>
    <row r="118" spans="1:36" ht="12">
      <c r="A118" s="16"/>
      <c r="B118" s="19"/>
      <c r="C118" s="18"/>
      <c r="D118" s="27"/>
      <c r="E118" s="19"/>
      <c r="F118" s="20"/>
      <c r="G118" s="21"/>
      <c r="H118" s="17"/>
      <c r="I118" s="21"/>
      <c r="J118" s="1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24"/>
      <c r="AF118" s="25"/>
      <c r="AG118" s="26"/>
      <c r="AH118" s="26"/>
      <c r="AI118" s="25"/>
      <c r="AJ118" s="25"/>
    </row>
    <row r="119" spans="1:36" ht="12">
      <c r="A119" s="16"/>
      <c r="B119" s="19"/>
      <c r="C119" s="18"/>
      <c r="D119" s="27"/>
      <c r="E119" s="19"/>
      <c r="F119" s="20"/>
      <c r="G119" s="21"/>
      <c r="H119" s="17"/>
      <c r="I119" s="21"/>
      <c r="J119" s="19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24"/>
      <c r="AF119" s="25"/>
      <c r="AG119" s="26"/>
      <c r="AH119" s="26"/>
      <c r="AI119" s="25"/>
      <c r="AJ119" s="25"/>
    </row>
    <row r="120" spans="1:36" ht="12">
      <c r="A120" s="16"/>
      <c r="B120" s="17"/>
      <c r="C120" s="18"/>
      <c r="D120" s="17"/>
      <c r="E120" s="19"/>
      <c r="F120" s="20"/>
      <c r="G120" s="21"/>
      <c r="H120" s="17"/>
      <c r="I120" s="21"/>
      <c r="J120" s="1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24"/>
      <c r="AF120" s="25"/>
      <c r="AG120" s="26"/>
      <c r="AH120" s="26"/>
      <c r="AI120" s="25"/>
      <c r="AJ120" s="25"/>
    </row>
    <row r="121" spans="1:36" ht="12">
      <c r="A121" s="16"/>
      <c r="B121" s="19"/>
      <c r="C121" s="18"/>
      <c r="D121" s="27"/>
      <c r="E121" s="19"/>
      <c r="F121" s="20"/>
      <c r="G121" s="21"/>
      <c r="H121" s="17"/>
      <c r="I121" s="21"/>
      <c r="J121" s="19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4"/>
      <c r="AF121" s="25"/>
      <c r="AG121" s="26"/>
      <c r="AH121" s="26"/>
      <c r="AI121" s="25"/>
      <c r="AJ121" s="25"/>
    </row>
    <row r="122" spans="1:36" ht="12">
      <c r="A122" s="16"/>
      <c r="B122" s="27"/>
      <c r="C122" s="18"/>
      <c r="D122" s="17"/>
      <c r="E122" s="19"/>
      <c r="F122" s="20"/>
      <c r="G122" s="21"/>
      <c r="H122" s="17"/>
      <c r="I122" s="21"/>
      <c r="J122" s="19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24"/>
      <c r="AF122" s="25"/>
      <c r="AG122" s="26"/>
      <c r="AH122" s="26"/>
      <c r="AI122" s="25"/>
      <c r="AJ122" s="25"/>
    </row>
    <row r="123" spans="1:36" ht="12">
      <c r="A123" s="16"/>
      <c r="B123" s="19"/>
      <c r="C123" s="18"/>
      <c r="D123" s="17"/>
      <c r="E123" s="19"/>
      <c r="F123" s="20"/>
      <c r="G123" s="21"/>
      <c r="H123" s="17"/>
      <c r="I123" s="21"/>
      <c r="J123" s="1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24"/>
      <c r="AF123" s="25"/>
      <c r="AG123" s="26"/>
      <c r="AH123" s="26"/>
      <c r="AI123" s="25"/>
      <c r="AJ123" s="25"/>
    </row>
    <row r="124" spans="1:36" ht="12">
      <c r="A124" s="16"/>
      <c r="B124" s="28"/>
      <c r="C124" s="18"/>
      <c r="D124" s="27"/>
      <c r="E124" s="28"/>
      <c r="F124" s="20"/>
      <c r="G124" s="21"/>
      <c r="H124" s="17"/>
      <c r="I124" s="21"/>
      <c r="J124" s="19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24"/>
      <c r="AF124" s="25"/>
      <c r="AG124" s="26"/>
      <c r="AH124" s="26"/>
      <c r="AI124" s="25"/>
      <c r="AJ124" s="25"/>
    </row>
    <row r="125" spans="1:36" ht="12">
      <c r="A125" s="16"/>
      <c r="B125" s="19"/>
      <c r="C125" s="18"/>
      <c r="D125" s="27"/>
      <c r="E125" s="19"/>
      <c r="F125" s="20"/>
      <c r="G125" s="21"/>
      <c r="H125" s="17"/>
      <c r="I125" s="21"/>
      <c r="J125" s="1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3"/>
      <c r="AE125" s="24"/>
      <c r="AF125" s="25"/>
      <c r="AG125" s="26"/>
      <c r="AH125" s="26"/>
      <c r="AI125" s="25"/>
      <c r="AJ125" s="25"/>
    </row>
    <row r="126" spans="1:36" ht="12">
      <c r="A126" s="16"/>
      <c r="B126" s="27"/>
      <c r="C126" s="18"/>
      <c r="D126" s="27"/>
      <c r="E126" s="19"/>
      <c r="F126" s="20"/>
      <c r="G126" s="21"/>
      <c r="H126" s="17"/>
      <c r="I126" s="21"/>
      <c r="J126" s="19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3"/>
      <c r="AE126" s="24"/>
      <c r="AF126" s="25"/>
      <c r="AG126" s="26"/>
      <c r="AH126" s="26"/>
      <c r="AI126" s="25"/>
      <c r="AJ126" s="25"/>
    </row>
    <row r="127" spans="1:36" ht="12">
      <c r="A127" s="16"/>
      <c r="B127" s="28"/>
      <c r="C127" s="18"/>
      <c r="D127" s="17"/>
      <c r="E127" s="28"/>
      <c r="F127" s="20"/>
      <c r="G127" s="21"/>
      <c r="H127" s="17"/>
      <c r="I127" s="21"/>
      <c r="J127" s="19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3"/>
      <c r="AE127" s="24"/>
      <c r="AF127" s="25"/>
      <c r="AG127" s="26"/>
      <c r="AH127" s="26"/>
      <c r="AI127" s="25"/>
      <c r="AJ127" s="25"/>
    </row>
    <row r="128" spans="1:36" ht="12">
      <c r="A128" s="16"/>
      <c r="B128" s="27"/>
      <c r="C128" s="18"/>
      <c r="D128" s="17"/>
      <c r="E128" s="19"/>
      <c r="F128" s="20"/>
      <c r="G128" s="21"/>
      <c r="H128" s="17"/>
      <c r="I128" s="21"/>
      <c r="J128" s="19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3"/>
      <c r="AE128" s="24"/>
      <c r="AF128" s="25"/>
      <c r="AG128" s="26"/>
      <c r="AH128" s="26"/>
      <c r="AI128" s="25"/>
      <c r="AJ128" s="25"/>
    </row>
    <row r="129" spans="1:36" ht="12">
      <c r="A129" s="16"/>
      <c r="B129" s="19"/>
      <c r="C129" s="18"/>
      <c r="D129" s="17"/>
      <c r="E129" s="19"/>
      <c r="F129" s="20"/>
      <c r="G129" s="21"/>
      <c r="H129" s="17"/>
      <c r="I129" s="21"/>
      <c r="J129" s="19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3"/>
      <c r="AE129" s="24"/>
      <c r="AF129" s="25"/>
      <c r="AG129" s="26"/>
      <c r="AH129" s="26"/>
      <c r="AI129" s="25"/>
      <c r="AJ129" s="25"/>
    </row>
    <row r="130" spans="1:36" ht="12">
      <c r="A130" s="16"/>
      <c r="B130" s="28"/>
      <c r="C130" s="18"/>
      <c r="D130" s="17"/>
      <c r="E130" s="19"/>
      <c r="F130" s="20"/>
      <c r="G130" s="21"/>
      <c r="H130" s="17"/>
      <c r="I130" s="21"/>
      <c r="J130" s="19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3"/>
      <c r="AE130" s="24"/>
      <c r="AF130" s="25"/>
      <c r="AG130" s="26"/>
      <c r="AH130" s="26"/>
      <c r="AI130" s="25"/>
      <c r="AJ130" s="25"/>
    </row>
    <row r="131" spans="1:36" ht="12">
      <c r="A131" s="16"/>
      <c r="B131" s="28"/>
      <c r="C131" s="18"/>
      <c r="D131" s="17"/>
      <c r="E131" s="19"/>
      <c r="F131" s="20"/>
      <c r="G131" s="21"/>
      <c r="H131" s="17"/>
      <c r="I131" s="21"/>
      <c r="J131" s="19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3"/>
      <c r="AE131" s="24"/>
      <c r="AF131" s="25"/>
      <c r="AG131" s="26"/>
      <c r="AH131" s="26"/>
      <c r="AI131" s="25"/>
      <c r="AJ131" s="25"/>
    </row>
    <row r="132" spans="1:36" ht="12">
      <c r="A132" s="16"/>
      <c r="B132" s="28"/>
      <c r="C132" s="18"/>
      <c r="D132" s="17"/>
      <c r="E132" s="19"/>
      <c r="F132" s="20"/>
      <c r="G132" s="21"/>
      <c r="H132" s="17"/>
      <c r="I132" s="21"/>
      <c r="J132" s="19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3"/>
      <c r="AE132" s="24"/>
      <c r="AF132" s="25"/>
      <c r="AG132" s="26"/>
      <c r="AH132" s="26"/>
      <c r="AI132" s="25"/>
      <c r="AJ132" s="25"/>
    </row>
    <row r="133" spans="1:36" ht="12">
      <c r="A133" s="16"/>
      <c r="B133" s="19"/>
      <c r="C133" s="18"/>
      <c r="D133" s="17"/>
      <c r="E133" s="19"/>
      <c r="F133" s="20"/>
      <c r="G133" s="21"/>
      <c r="H133" s="17"/>
      <c r="I133" s="21"/>
      <c r="J133" s="19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3"/>
      <c r="AE133" s="24"/>
      <c r="AF133" s="25"/>
      <c r="AG133" s="26"/>
      <c r="AH133" s="26"/>
      <c r="AI133" s="25"/>
      <c r="AJ133" s="25"/>
    </row>
    <row r="134" spans="1:36" ht="12">
      <c r="A134" s="16"/>
      <c r="B134" s="28"/>
      <c r="C134" s="18"/>
      <c r="D134" s="17"/>
      <c r="E134" s="19"/>
      <c r="F134" s="20"/>
      <c r="G134" s="21"/>
      <c r="H134" s="17"/>
      <c r="I134" s="21"/>
      <c r="J134" s="19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3"/>
      <c r="AE134" s="24"/>
      <c r="AF134" s="25"/>
      <c r="AG134" s="26"/>
      <c r="AH134" s="26"/>
      <c r="AI134" s="25"/>
      <c r="AJ134" s="25"/>
    </row>
    <row r="135" spans="1:36" ht="12">
      <c r="A135" s="16"/>
      <c r="B135" s="28"/>
      <c r="C135" s="18"/>
      <c r="D135" s="17"/>
      <c r="E135" s="19"/>
      <c r="F135" s="20"/>
      <c r="G135" s="21"/>
      <c r="H135" s="17"/>
      <c r="I135" s="21"/>
      <c r="J135" s="19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3"/>
      <c r="AE135" s="24"/>
      <c r="AF135" s="25"/>
      <c r="AG135" s="26"/>
      <c r="AH135" s="26"/>
      <c r="AI135" s="25"/>
      <c r="AJ135" s="25"/>
    </row>
    <row r="136" spans="1:36" ht="12">
      <c r="A136" s="16"/>
      <c r="B136" s="19"/>
      <c r="C136" s="18"/>
      <c r="D136" s="17"/>
      <c r="E136" s="19"/>
      <c r="F136" s="20"/>
      <c r="G136" s="21"/>
      <c r="H136" s="17"/>
      <c r="I136" s="21"/>
      <c r="J136" s="19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24"/>
      <c r="AF136" s="25"/>
      <c r="AG136" s="26"/>
      <c r="AH136" s="26"/>
      <c r="AI136" s="25"/>
      <c r="AJ136" s="25"/>
    </row>
    <row r="137" spans="1:36" ht="12">
      <c r="A137" s="16"/>
      <c r="B137" s="19"/>
      <c r="C137" s="18"/>
      <c r="D137" s="17"/>
      <c r="E137" s="19"/>
      <c r="F137" s="20"/>
      <c r="G137" s="21"/>
      <c r="H137" s="17"/>
      <c r="I137" s="21"/>
      <c r="J137" s="19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24"/>
      <c r="AF137" s="25"/>
      <c r="AG137" s="26"/>
      <c r="AH137" s="26"/>
      <c r="AI137" s="25"/>
      <c r="AJ137" s="25"/>
    </row>
    <row r="138" spans="1:36" ht="12">
      <c r="A138" s="16"/>
      <c r="B138" s="27"/>
      <c r="C138" s="18"/>
      <c r="D138" s="17"/>
      <c r="E138" s="19"/>
      <c r="F138" s="20"/>
      <c r="G138" s="21"/>
      <c r="H138" s="17"/>
      <c r="I138" s="21"/>
      <c r="J138" s="19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24"/>
      <c r="AF138" s="25"/>
      <c r="AG138" s="26"/>
      <c r="AH138" s="26"/>
      <c r="AI138" s="25"/>
      <c r="AJ138" s="25"/>
    </row>
    <row r="139" spans="1:36" ht="12">
      <c r="A139" s="16"/>
      <c r="B139" s="19"/>
      <c r="C139" s="18"/>
      <c r="D139" s="17"/>
      <c r="E139" s="19"/>
      <c r="F139" s="20"/>
      <c r="G139" s="21"/>
      <c r="H139" s="17"/>
      <c r="I139" s="21"/>
      <c r="J139" s="19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24"/>
      <c r="AF139" s="25"/>
      <c r="AG139" s="26"/>
      <c r="AH139" s="26"/>
      <c r="AI139" s="25"/>
      <c r="AJ139" s="25"/>
    </row>
    <row r="140" spans="1:36" ht="12">
      <c r="A140" s="16"/>
      <c r="B140" s="28"/>
      <c r="C140" s="18"/>
      <c r="D140" s="17"/>
      <c r="E140" s="19"/>
      <c r="F140" s="20"/>
      <c r="G140" s="21"/>
      <c r="H140" s="17"/>
      <c r="I140" s="21"/>
      <c r="J140" s="19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24"/>
      <c r="AF140" s="25"/>
      <c r="AG140" s="26"/>
      <c r="AH140" s="26"/>
      <c r="AI140" s="25"/>
      <c r="AJ140" s="25"/>
    </row>
    <row r="141" spans="1:36" ht="12">
      <c r="A141" s="16"/>
      <c r="B141" s="19"/>
      <c r="C141" s="18"/>
      <c r="D141" s="17"/>
      <c r="E141" s="19"/>
      <c r="F141" s="20"/>
      <c r="G141" s="21"/>
      <c r="H141" s="17"/>
      <c r="I141" s="21"/>
      <c r="J141" s="19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24"/>
      <c r="AF141" s="25"/>
      <c r="AG141" s="26"/>
      <c r="AH141" s="26"/>
      <c r="AI141" s="25"/>
      <c r="AJ141" s="25"/>
    </row>
    <row r="142" spans="1:36" ht="12">
      <c r="A142" s="16"/>
      <c r="B142" s="28"/>
      <c r="C142" s="18"/>
      <c r="D142" s="17"/>
      <c r="E142" s="19"/>
      <c r="F142" s="20"/>
      <c r="G142" s="21"/>
      <c r="H142" s="17"/>
      <c r="I142" s="21"/>
      <c r="J142" s="19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24"/>
      <c r="AF142" s="25"/>
      <c r="AG142" s="26"/>
      <c r="AH142" s="26"/>
      <c r="AI142" s="25"/>
      <c r="AJ142" s="25"/>
    </row>
    <row r="143" spans="1:36" ht="12">
      <c r="A143" s="16"/>
      <c r="B143" s="19"/>
      <c r="C143" s="18"/>
      <c r="D143" s="17"/>
      <c r="E143" s="19"/>
      <c r="F143" s="20"/>
      <c r="G143" s="21"/>
      <c r="H143" s="17"/>
      <c r="I143" s="21"/>
      <c r="J143" s="19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3"/>
      <c r="AE143" s="24"/>
      <c r="AF143" s="25"/>
      <c r="AG143" s="26"/>
      <c r="AH143" s="26"/>
      <c r="AI143" s="25"/>
      <c r="AJ143" s="25"/>
    </row>
    <row r="144" spans="1:36" ht="12">
      <c r="A144" s="16"/>
      <c r="B144" s="28"/>
      <c r="C144" s="18"/>
      <c r="D144" s="17"/>
      <c r="E144" s="19"/>
      <c r="F144" s="20"/>
      <c r="G144" s="21"/>
      <c r="H144" s="17"/>
      <c r="I144" s="21"/>
      <c r="J144" s="19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3"/>
      <c r="AE144" s="24"/>
      <c r="AF144" s="25"/>
      <c r="AG144" s="26"/>
      <c r="AH144" s="26"/>
      <c r="AI144" s="25"/>
      <c r="AJ144" s="25"/>
    </row>
    <row r="145" spans="1:36" ht="12">
      <c r="A145" s="16"/>
      <c r="B145" s="28"/>
      <c r="C145" s="18"/>
      <c r="D145" s="17"/>
      <c r="E145" s="19"/>
      <c r="F145" s="20"/>
      <c r="G145" s="21"/>
      <c r="H145" s="17"/>
      <c r="I145" s="21"/>
      <c r="J145" s="19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3"/>
      <c r="AE145" s="24"/>
      <c r="AF145" s="25"/>
      <c r="AG145" s="26"/>
      <c r="AH145" s="26"/>
      <c r="AI145" s="25"/>
      <c r="AJ145" s="25"/>
    </row>
    <row r="146" spans="1:36" ht="12">
      <c r="A146" s="16"/>
      <c r="B146" s="19"/>
      <c r="C146" s="18"/>
      <c r="D146" s="17"/>
      <c r="E146" s="19"/>
      <c r="F146" s="20"/>
      <c r="G146" s="21"/>
      <c r="H146" s="17"/>
      <c r="I146" s="21"/>
      <c r="J146" s="19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3"/>
      <c r="AE146" s="24"/>
      <c r="AF146" s="25"/>
      <c r="AG146" s="26"/>
      <c r="AH146" s="26"/>
      <c r="AI146" s="25"/>
      <c r="AJ146" s="25"/>
    </row>
    <row r="147" spans="1:36" ht="12">
      <c r="A147" s="16"/>
      <c r="B147" s="28"/>
      <c r="C147" s="18"/>
      <c r="D147" s="17"/>
      <c r="E147" s="19"/>
      <c r="F147" s="20"/>
      <c r="G147" s="21"/>
      <c r="H147" s="17"/>
      <c r="I147" s="21"/>
      <c r="J147" s="19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3"/>
      <c r="AE147" s="24"/>
      <c r="AF147" s="25"/>
      <c r="AG147" s="26"/>
      <c r="AH147" s="26"/>
      <c r="AI147" s="25"/>
      <c r="AJ147" s="25"/>
    </row>
    <row r="148" spans="1:36" ht="12">
      <c r="A148" s="16"/>
      <c r="B148" s="19"/>
      <c r="C148" s="18"/>
      <c r="D148" s="17"/>
      <c r="E148" s="19"/>
      <c r="F148" s="20"/>
      <c r="G148" s="21"/>
      <c r="H148" s="17"/>
      <c r="I148" s="21"/>
      <c r="J148" s="19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3"/>
      <c r="AE148" s="24"/>
      <c r="AF148" s="25"/>
      <c r="AG148" s="26"/>
      <c r="AH148" s="26"/>
      <c r="AI148" s="25"/>
      <c r="AJ148" s="25"/>
    </row>
    <row r="149" spans="1:36" ht="12">
      <c r="A149" s="16"/>
      <c r="B149" s="19"/>
      <c r="C149" s="18"/>
      <c r="D149" s="17"/>
      <c r="E149" s="19"/>
      <c r="F149" s="20"/>
      <c r="G149" s="21"/>
      <c r="H149" s="17"/>
      <c r="I149" s="21"/>
      <c r="J149" s="19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3"/>
      <c r="AE149" s="24"/>
      <c r="AF149" s="25"/>
      <c r="AG149" s="26"/>
      <c r="AH149" s="26"/>
      <c r="AI149" s="25"/>
      <c r="AJ149" s="25"/>
    </row>
    <row r="150" spans="1:36" ht="12">
      <c r="A150" s="16"/>
      <c r="B150" s="28"/>
      <c r="C150" s="18"/>
      <c r="D150" s="17"/>
      <c r="E150" s="19"/>
      <c r="F150" s="20"/>
      <c r="G150" s="21"/>
      <c r="H150" s="17"/>
      <c r="I150" s="21"/>
      <c r="J150" s="19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3"/>
      <c r="AE150" s="24"/>
      <c r="AF150" s="25"/>
      <c r="AG150" s="26"/>
      <c r="AH150" s="26"/>
      <c r="AI150" s="25"/>
      <c r="AJ150" s="25"/>
    </row>
    <row r="151" spans="1:36" ht="12">
      <c r="A151" s="16"/>
      <c r="B151" s="19"/>
      <c r="C151" s="18"/>
      <c r="D151" s="27"/>
      <c r="E151" s="19"/>
      <c r="F151" s="20"/>
      <c r="G151" s="21"/>
      <c r="H151" s="17"/>
      <c r="I151" s="21"/>
      <c r="J151" s="19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3"/>
      <c r="AE151" s="24"/>
      <c r="AF151" s="25"/>
      <c r="AG151" s="26"/>
      <c r="AH151" s="26"/>
      <c r="AI151" s="25"/>
      <c r="AJ151" s="25"/>
    </row>
    <row r="152" spans="1:36" ht="12">
      <c r="A152" s="16"/>
      <c r="B152" s="28"/>
      <c r="C152" s="18"/>
      <c r="D152" s="17"/>
      <c r="E152" s="19"/>
      <c r="F152" s="20"/>
      <c r="G152" s="21"/>
      <c r="H152" s="17"/>
      <c r="I152" s="21"/>
      <c r="J152" s="19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3"/>
      <c r="AE152" s="24"/>
      <c r="AF152" s="25"/>
      <c r="AG152" s="26"/>
      <c r="AH152" s="26"/>
      <c r="AI152" s="25"/>
      <c r="AJ152" s="25"/>
    </row>
    <row r="153" spans="1:36" ht="12">
      <c r="A153" s="16"/>
      <c r="B153" s="19"/>
      <c r="C153" s="18"/>
      <c r="D153" s="17"/>
      <c r="E153" s="19"/>
      <c r="F153" s="20"/>
      <c r="G153" s="21"/>
      <c r="H153" s="17"/>
      <c r="I153" s="21"/>
      <c r="J153" s="19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3"/>
      <c r="AE153" s="24"/>
      <c r="AF153" s="25"/>
      <c r="AG153" s="26"/>
      <c r="AH153" s="26"/>
      <c r="AI153" s="25"/>
      <c r="AJ153" s="25"/>
    </row>
    <row r="154" spans="1:36" ht="12">
      <c r="A154" s="16"/>
      <c r="B154" s="28"/>
      <c r="C154" s="18"/>
      <c r="D154" s="17"/>
      <c r="E154" s="19"/>
      <c r="F154" s="20"/>
      <c r="G154" s="21"/>
      <c r="H154" s="17"/>
      <c r="I154" s="21"/>
      <c r="J154" s="19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24"/>
      <c r="AF154" s="25"/>
      <c r="AG154" s="26"/>
      <c r="AH154" s="26"/>
      <c r="AI154" s="25"/>
      <c r="AJ154" s="25"/>
    </row>
    <row r="155" spans="1:36" ht="12">
      <c r="A155" s="16"/>
      <c r="B155" s="19"/>
      <c r="C155" s="18"/>
      <c r="D155" s="17"/>
      <c r="E155" s="19"/>
      <c r="F155" s="20"/>
      <c r="G155" s="21"/>
      <c r="H155" s="17"/>
      <c r="I155" s="21"/>
      <c r="J155" s="19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24"/>
      <c r="AF155" s="25"/>
      <c r="AG155" s="26"/>
      <c r="AH155" s="26"/>
      <c r="AI155" s="25"/>
      <c r="AJ155" s="25"/>
    </row>
    <row r="156" spans="1:36" ht="12">
      <c r="A156" s="16"/>
      <c r="B156" s="19"/>
      <c r="C156" s="18"/>
      <c r="D156" s="17"/>
      <c r="E156" s="19"/>
      <c r="F156" s="20"/>
      <c r="G156" s="21"/>
      <c r="H156" s="17"/>
      <c r="I156" s="21"/>
      <c r="J156" s="19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24"/>
      <c r="AF156" s="25"/>
      <c r="AG156" s="26"/>
      <c r="AH156" s="26"/>
      <c r="AI156" s="25"/>
      <c r="AJ156" s="25"/>
    </row>
    <row r="157" spans="1:36" ht="12">
      <c r="A157" s="16"/>
      <c r="B157" s="19"/>
      <c r="C157" s="18"/>
      <c r="D157" s="17"/>
      <c r="E157" s="28"/>
      <c r="F157" s="20"/>
      <c r="G157" s="21"/>
      <c r="H157" s="17"/>
      <c r="I157" s="21"/>
      <c r="J157" s="19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24"/>
      <c r="AF157" s="25"/>
      <c r="AG157" s="26"/>
      <c r="AH157" s="26"/>
      <c r="AI157" s="25"/>
      <c r="AJ157" s="25"/>
    </row>
    <row r="158" spans="1:36" ht="12">
      <c r="A158" s="16"/>
      <c r="B158" s="19"/>
      <c r="C158" s="18"/>
      <c r="D158" s="17"/>
      <c r="E158" s="19"/>
      <c r="F158" s="20"/>
      <c r="G158" s="21"/>
      <c r="H158" s="17"/>
      <c r="I158" s="21"/>
      <c r="J158" s="19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24"/>
      <c r="AF158" s="25"/>
      <c r="AG158" s="26"/>
      <c r="AH158" s="26"/>
      <c r="AI158" s="25"/>
      <c r="AJ158" s="25"/>
    </row>
    <row r="159" spans="1:36" ht="12">
      <c r="A159" s="16"/>
      <c r="B159" s="19"/>
      <c r="C159" s="18"/>
      <c r="D159" s="27"/>
      <c r="E159" s="19"/>
      <c r="F159" s="20"/>
      <c r="G159" s="21"/>
      <c r="H159" s="17"/>
      <c r="I159" s="21"/>
      <c r="J159" s="19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24"/>
      <c r="AF159" s="25"/>
      <c r="AG159" s="26"/>
      <c r="AH159" s="26"/>
      <c r="AI159" s="25"/>
      <c r="AJ159" s="25"/>
    </row>
    <row r="160" spans="1:36" ht="12">
      <c r="A160" s="16"/>
      <c r="B160" s="28"/>
      <c r="C160" s="18"/>
      <c r="D160" s="17"/>
      <c r="E160" s="19"/>
      <c r="F160" s="20"/>
      <c r="G160" s="21"/>
      <c r="H160" s="17"/>
      <c r="I160" s="21"/>
      <c r="J160" s="19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24"/>
      <c r="AF160" s="25"/>
      <c r="AG160" s="26"/>
      <c r="AH160" s="26"/>
      <c r="AI160" s="25"/>
      <c r="AJ160" s="25"/>
    </row>
    <row r="161" spans="1:36" ht="12">
      <c r="A161" s="16"/>
      <c r="B161" s="19"/>
      <c r="C161" s="18"/>
      <c r="D161" s="17"/>
      <c r="E161" s="19"/>
      <c r="F161" s="20"/>
      <c r="G161" s="21"/>
      <c r="H161" s="17"/>
      <c r="I161" s="21"/>
      <c r="J161" s="19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3"/>
      <c r="AE161" s="24"/>
      <c r="AF161" s="25"/>
      <c r="AG161" s="26"/>
      <c r="AH161" s="26"/>
      <c r="AI161" s="25"/>
      <c r="AJ161" s="25"/>
    </row>
    <row r="162" spans="1:36" ht="12">
      <c r="A162" s="16"/>
      <c r="B162" s="19"/>
      <c r="C162" s="18"/>
      <c r="D162" s="27"/>
      <c r="E162" s="19"/>
      <c r="F162" s="20"/>
      <c r="G162" s="21"/>
      <c r="H162" s="17"/>
      <c r="I162" s="21"/>
      <c r="J162" s="19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3"/>
      <c r="AE162" s="24"/>
      <c r="AF162" s="25"/>
      <c r="AG162" s="26"/>
      <c r="AH162" s="26"/>
      <c r="AI162" s="25"/>
      <c r="AJ162" s="25"/>
    </row>
    <row r="163" spans="1:36" ht="12">
      <c r="A163" s="16"/>
      <c r="B163" s="19"/>
      <c r="C163" s="18"/>
      <c r="D163" s="17"/>
      <c r="E163" s="19"/>
      <c r="F163" s="20"/>
      <c r="G163" s="21"/>
      <c r="H163" s="17"/>
      <c r="I163" s="21"/>
      <c r="J163" s="19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3"/>
      <c r="AE163" s="24"/>
      <c r="AF163" s="25"/>
      <c r="AG163" s="26"/>
      <c r="AH163" s="26"/>
      <c r="AI163" s="25"/>
      <c r="AJ163" s="25"/>
    </row>
    <row r="164" spans="1:36" ht="12">
      <c r="A164" s="16"/>
      <c r="B164" s="28"/>
      <c r="C164" s="18"/>
      <c r="D164" s="17"/>
      <c r="E164" s="19"/>
      <c r="F164" s="20"/>
      <c r="G164" s="21"/>
      <c r="H164" s="17"/>
      <c r="I164" s="21"/>
      <c r="J164" s="19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3"/>
      <c r="AE164" s="24"/>
      <c r="AF164" s="25"/>
      <c r="AG164" s="26"/>
      <c r="AH164" s="26"/>
      <c r="AI164" s="25"/>
      <c r="AJ164" s="25"/>
    </row>
    <row r="165" spans="1:36" ht="12">
      <c r="A165" s="16"/>
      <c r="B165" s="19"/>
      <c r="C165" s="18"/>
      <c r="D165" s="17"/>
      <c r="E165" s="19"/>
      <c r="F165" s="20"/>
      <c r="G165" s="21"/>
      <c r="H165" s="17"/>
      <c r="I165" s="21"/>
      <c r="J165" s="19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3"/>
      <c r="AE165" s="24"/>
      <c r="AF165" s="25"/>
      <c r="AG165" s="26"/>
      <c r="AH165" s="26"/>
      <c r="AI165" s="25"/>
      <c r="AJ165" s="25"/>
    </row>
    <row r="166" spans="1:36" ht="12">
      <c r="A166" s="16"/>
      <c r="B166" s="19"/>
      <c r="C166" s="18"/>
      <c r="D166" s="17"/>
      <c r="E166" s="19"/>
      <c r="F166" s="20"/>
      <c r="G166" s="21"/>
      <c r="H166" s="17"/>
      <c r="I166" s="21"/>
      <c r="J166" s="19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3"/>
      <c r="AE166" s="24"/>
      <c r="AF166" s="25"/>
      <c r="AG166" s="26"/>
      <c r="AH166" s="26"/>
      <c r="AI166" s="25"/>
      <c r="AJ166" s="25"/>
    </row>
    <row r="167" spans="1:36" ht="12">
      <c r="A167" s="16"/>
      <c r="B167" s="28"/>
      <c r="C167" s="18"/>
      <c r="D167" s="17"/>
      <c r="E167" s="19"/>
      <c r="F167" s="20"/>
      <c r="G167" s="21"/>
      <c r="H167" s="17"/>
      <c r="I167" s="21"/>
      <c r="J167" s="19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3"/>
      <c r="AE167" s="24"/>
      <c r="AF167" s="25"/>
      <c r="AG167" s="26"/>
      <c r="AH167" s="26"/>
      <c r="AI167" s="25"/>
      <c r="AJ167" s="25"/>
    </row>
    <row r="168" spans="1:36" ht="12">
      <c r="A168" s="16"/>
      <c r="B168" s="19"/>
      <c r="C168" s="18"/>
      <c r="D168" s="17"/>
      <c r="E168" s="19"/>
      <c r="F168" s="20"/>
      <c r="G168" s="21"/>
      <c r="H168" s="17"/>
      <c r="I168" s="21"/>
      <c r="J168" s="19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3"/>
      <c r="AE168" s="24"/>
      <c r="AF168" s="25"/>
      <c r="AG168" s="26"/>
      <c r="AH168" s="26"/>
      <c r="AI168" s="25"/>
      <c r="AJ168" s="25"/>
    </row>
    <row r="169" spans="1:36" ht="12">
      <c r="A169" s="16"/>
      <c r="B169" s="28"/>
      <c r="C169" s="18"/>
      <c r="D169" s="17"/>
      <c r="E169" s="19"/>
      <c r="F169" s="20"/>
      <c r="G169" s="21"/>
      <c r="H169" s="17"/>
      <c r="I169" s="21"/>
      <c r="J169" s="19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3"/>
      <c r="AE169" s="24"/>
      <c r="AF169" s="25"/>
      <c r="AG169" s="26"/>
      <c r="AH169" s="26"/>
      <c r="AI169" s="25"/>
      <c r="AJ169" s="25"/>
    </row>
    <row r="170" spans="1:36" ht="12">
      <c r="A170" s="16"/>
      <c r="B170" s="19"/>
      <c r="C170" s="18"/>
      <c r="D170" s="17"/>
      <c r="E170" s="19"/>
      <c r="F170" s="20"/>
      <c r="G170" s="21"/>
      <c r="H170" s="17"/>
      <c r="I170" s="21"/>
      <c r="J170" s="19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3"/>
      <c r="AE170" s="24"/>
      <c r="AF170" s="25"/>
      <c r="AG170" s="26"/>
      <c r="AH170" s="26"/>
      <c r="AI170" s="25"/>
      <c r="AJ170" s="25"/>
    </row>
    <row r="171" spans="1:36" ht="12">
      <c r="A171" s="16"/>
      <c r="B171" s="19"/>
      <c r="C171" s="18"/>
      <c r="D171" s="17"/>
      <c r="E171" s="19"/>
      <c r="F171" s="20"/>
      <c r="G171" s="21"/>
      <c r="H171" s="17"/>
      <c r="I171" s="21"/>
      <c r="J171" s="19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3"/>
      <c r="AE171" s="24"/>
      <c r="AF171" s="25"/>
      <c r="AG171" s="26"/>
      <c r="AH171" s="26"/>
      <c r="AI171" s="25"/>
      <c r="AJ171" s="25"/>
    </row>
    <row r="172" spans="1:36" ht="12">
      <c r="A172" s="16"/>
      <c r="B172" s="19"/>
      <c r="C172" s="18"/>
      <c r="D172" s="17"/>
      <c r="E172" s="19"/>
      <c r="F172" s="20"/>
      <c r="G172" s="21"/>
      <c r="H172" s="17"/>
      <c r="I172" s="21"/>
      <c r="J172" s="19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24"/>
      <c r="AF172" s="25"/>
      <c r="AG172" s="26"/>
      <c r="AH172" s="26"/>
      <c r="AI172" s="25"/>
      <c r="AJ172" s="25"/>
    </row>
    <row r="173" spans="1:36" ht="12">
      <c r="A173" s="16"/>
      <c r="B173" s="27"/>
      <c r="C173" s="18"/>
      <c r="D173" s="17"/>
      <c r="E173" s="19"/>
      <c r="F173" s="20"/>
      <c r="G173" s="21"/>
      <c r="H173" s="17"/>
      <c r="I173" s="21"/>
      <c r="J173" s="19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24"/>
      <c r="AF173" s="25"/>
      <c r="AG173" s="26"/>
      <c r="AH173" s="26"/>
      <c r="AI173" s="25"/>
      <c r="AJ173" s="25"/>
    </row>
    <row r="174" spans="1:36" ht="12">
      <c r="A174" s="16"/>
      <c r="B174" s="28"/>
      <c r="C174" s="18"/>
      <c r="D174" s="17"/>
      <c r="E174" s="19"/>
      <c r="F174" s="20"/>
      <c r="G174" s="21"/>
      <c r="H174" s="17"/>
      <c r="I174" s="21"/>
      <c r="J174" s="19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24"/>
      <c r="AF174" s="25"/>
      <c r="AG174" s="26"/>
      <c r="AH174" s="26"/>
      <c r="AI174" s="25"/>
      <c r="AJ174" s="25"/>
    </row>
    <row r="175" spans="1:36" ht="12">
      <c r="A175" s="16"/>
      <c r="B175" s="19"/>
      <c r="C175" s="18"/>
      <c r="D175" s="17"/>
      <c r="E175" s="19"/>
      <c r="F175" s="20"/>
      <c r="G175" s="21"/>
      <c r="H175" s="17"/>
      <c r="I175" s="21"/>
      <c r="J175" s="19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24"/>
      <c r="AF175" s="25"/>
      <c r="AG175" s="26"/>
      <c r="AH175" s="26"/>
      <c r="AI175" s="25"/>
      <c r="AJ175" s="25"/>
    </row>
    <row r="176" spans="1:36" ht="12">
      <c r="A176" s="16"/>
      <c r="B176" s="19"/>
      <c r="C176" s="18"/>
      <c r="D176" s="17"/>
      <c r="E176" s="19"/>
      <c r="F176" s="20"/>
      <c r="G176" s="21"/>
      <c r="H176" s="17"/>
      <c r="I176" s="21"/>
      <c r="J176" s="19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24"/>
      <c r="AF176" s="25"/>
      <c r="AG176" s="26"/>
      <c r="AH176" s="26"/>
      <c r="AI176" s="25"/>
      <c r="AJ176" s="25"/>
    </row>
    <row r="177" spans="1:36" ht="12">
      <c r="A177" s="16"/>
      <c r="B177" s="28"/>
      <c r="C177" s="18"/>
      <c r="D177" s="17"/>
      <c r="E177" s="19"/>
      <c r="F177" s="20"/>
      <c r="G177" s="21"/>
      <c r="H177" s="17"/>
      <c r="I177" s="21"/>
      <c r="J177" s="19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24"/>
      <c r="AF177" s="25"/>
      <c r="AG177" s="26"/>
      <c r="AH177" s="26"/>
      <c r="AI177" s="25"/>
      <c r="AJ177" s="25"/>
    </row>
    <row r="178" spans="1:36" ht="12">
      <c r="A178" s="16"/>
      <c r="B178" s="19"/>
      <c r="C178" s="18"/>
      <c r="D178" s="17"/>
      <c r="E178" s="19"/>
      <c r="F178" s="20"/>
      <c r="G178" s="21"/>
      <c r="H178" s="17"/>
      <c r="I178" s="21"/>
      <c r="J178" s="19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24"/>
      <c r="AF178" s="25"/>
      <c r="AG178" s="26"/>
      <c r="AH178" s="26"/>
      <c r="AI178" s="25"/>
      <c r="AJ178" s="25"/>
    </row>
    <row r="179" spans="1:36" ht="12">
      <c r="A179" s="16"/>
      <c r="B179" s="28"/>
      <c r="C179" s="18"/>
      <c r="D179" s="17"/>
      <c r="E179" s="19"/>
      <c r="F179" s="20"/>
      <c r="G179" s="21"/>
      <c r="H179" s="17"/>
      <c r="I179" s="21"/>
      <c r="J179" s="19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3"/>
      <c r="AE179" s="24"/>
      <c r="AF179" s="25"/>
      <c r="AG179" s="26"/>
      <c r="AH179" s="26"/>
      <c r="AI179" s="25"/>
      <c r="AJ179" s="25"/>
    </row>
    <row r="180" spans="1:36" ht="12">
      <c r="A180" s="16"/>
      <c r="B180" s="19"/>
      <c r="C180" s="18"/>
      <c r="D180" s="17"/>
      <c r="E180" s="19"/>
      <c r="F180" s="20"/>
      <c r="G180" s="21"/>
      <c r="H180" s="17"/>
      <c r="I180" s="21"/>
      <c r="J180" s="19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3"/>
      <c r="AE180" s="24"/>
      <c r="AF180" s="25"/>
      <c r="AG180" s="26"/>
      <c r="AH180" s="26"/>
      <c r="AI180" s="25"/>
      <c r="AJ180" s="25"/>
    </row>
    <row r="181" spans="1:36" ht="12">
      <c r="A181" s="16"/>
      <c r="B181" s="19"/>
      <c r="C181" s="18"/>
      <c r="D181" s="17"/>
      <c r="E181" s="19"/>
      <c r="F181" s="20"/>
      <c r="G181" s="21"/>
      <c r="H181" s="17"/>
      <c r="I181" s="21"/>
      <c r="J181" s="19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3"/>
      <c r="AE181" s="24"/>
      <c r="AF181" s="25"/>
      <c r="AG181" s="26"/>
      <c r="AH181" s="26"/>
      <c r="AI181" s="25"/>
      <c r="AJ181" s="25"/>
    </row>
    <row r="182" spans="1:36" ht="12">
      <c r="A182" s="16"/>
      <c r="B182" s="19"/>
      <c r="C182" s="18"/>
      <c r="D182" s="17"/>
      <c r="E182" s="19"/>
      <c r="F182" s="20"/>
      <c r="G182" s="21"/>
      <c r="H182" s="17"/>
      <c r="I182" s="21"/>
      <c r="J182" s="19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3"/>
      <c r="AE182" s="24"/>
      <c r="AF182" s="25"/>
      <c r="AG182" s="26"/>
      <c r="AH182" s="26"/>
      <c r="AI182" s="25"/>
      <c r="AJ182" s="25"/>
    </row>
    <row r="183" spans="1:36" ht="12">
      <c r="A183" s="16"/>
      <c r="B183" s="19"/>
      <c r="C183" s="18"/>
      <c r="D183" s="17"/>
      <c r="E183" s="19"/>
      <c r="F183" s="20"/>
      <c r="G183" s="21"/>
      <c r="H183" s="17"/>
      <c r="I183" s="21"/>
      <c r="J183" s="19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3"/>
      <c r="AE183" s="24"/>
      <c r="AF183" s="25"/>
      <c r="AG183" s="26"/>
      <c r="AH183" s="26"/>
      <c r="AI183" s="25"/>
      <c r="AJ183" s="25"/>
    </row>
    <row r="184" spans="1:36" ht="12">
      <c r="A184" s="16"/>
      <c r="B184" s="19"/>
      <c r="C184" s="18"/>
      <c r="D184" s="17"/>
      <c r="E184" s="19"/>
      <c r="F184" s="20"/>
      <c r="G184" s="21"/>
      <c r="H184" s="17"/>
      <c r="I184" s="21"/>
      <c r="J184" s="19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3"/>
      <c r="AE184" s="24"/>
      <c r="AF184" s="25"/>
      <c r="AG184" s="26"/>
      <c r="AH184" s="26"/>
      <c r="AI184" s="25"/>
      <c r="AJ184" s="25"/>
    </row>
    <row r="185" spans="1:36" ht="12">
      <c r="A185" s="16"/>
      <c r="B185" s="28"/>
      <c r="C185" s="18"/>
      <c r="D185" s="17"/>
      <c r="E185" s="19"/>
      <c r="F185" s="20"/>
      <c r="G185" s="21"/>
      <c r="H185" s="17"/>
      <c r="I185" s="21"/>
      <c r="J185" s="19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3"/>
      <c r="AE185" s="24"/>
      <c r="AF185" s="25"/>
      <c r="AG185" s="26"/>
      <c r="AH185" s="26"/>
      <c r="AI185" s="25"/>
      <c r="AJ185" s="25"/>
    </row>
    <row r="186" spans="1:36" ht="12">
      <c r="A186" s="16"/>
      <c r="B186" s="19"/>
      <c r="C186" s="18"/>
      <c r="D186" s="19"/>
      <c r="E186" s="19"/>
      <c r="F186" s="20"/>
      <c r="G186" s="21"/>
      <c r="H186" s="17"/>
      <c r="I186" s="21"/>
      <c r="J186" s="19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3"/>
      <c r="AE186" s="24"/>
      <c r="AF186" s="25"/>
      <c r="AG186" s="26"/>
      <c r="AH186" s="26"/>
      <c r="AI186" s="25"/>
      <c r="AJ186" s="25"/>
    </row>
    <row r="187" spans="1:36" ht="12">
      <c r="A187" s="16"/>
      <c r="B187" s="27"/>
      <c r="C187" s="18"/>
      <c r="D187" s="17"/>
      <c r="E187" s="19"/>
      <c r="F187" s="20"/>
      <c r="G187" s="21"/>
      <c r="H187" s="17"/>
      <c r="I187" s="21"/>
      <c r="J187" s="19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3"/>
      <c r="AE187" s="24"/>
      <c r="AF187" s="25"/>
      <c r="AG187" s="26"/>
      <c r="AH187" s="26"/>
      <c r="AI187" s="25"/>
      <c r="AJ187" s="25"/>
    </row>
    <row r="188" spans="1:36" ht="12">
      <c r="A188" s="16"/>
      <c r="B188" s="19"/>
      <c r="C188" s="18"/>
      <c r="D188" s="17"/>
      <c r="E188" s="19"/>
      <c r="F188" s="20"/>
      <c r="G188" s="21"/>
      <c r="H188" s="17"/>
      <c r="I188" s="21"/>
      <c r="J188" s="19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3"/>
      <c r="AE188" s="24"/>
      <c r="AF188" s="25"/>
      <c r="AG188" s="26"/>
      <c r="AH188" s="26"/>
      <c r="AI188" s="25"/>
      <c r="AJ188" s="25"/>
    </row>
    <row r="189" spans="1:36" ht="12">
      <c r="A189" s="16"/>
      <c r="B189" s="28"/>
      <c r="C189" s="18"/>
      <c r="D189" s="17"/>
      <c r="E189" s="19"/>
      <c r="F189" s="20"/>
      <c r="G189" s="21"/>
      <c r="H189" s="17"/>
      <c r="I189" s="21"/>
      <c r="J189" s="19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3"/>
      <c r="AE189" s="24"/>
      <c r="AF189" s="25"/>
      <c r="AG189" s="26"/>
      <c r="AH189" s="26"/>
      <c r="AI189" s="25"/>
      <c r="AJ189" s="25"/>
    </row>
    <row r="190" spans="1:36" ht="12">
      <c r="A190" s="16"/>
      <c r="B190" s="19"/>
      <c r="C190" s="18"/>
      <c r="D190" s="17"/>
      <c r="E190" s="19"/>
      <c r="F190" s="20"/>
      <c r="G190" s="21"/>
      <c r="H190" s="17"/>
      <c r="I190" s="21"/>
      <c r="J190" s="19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24"/>
      <c r="AF190" s="25"/>
      <c r="AG190" s="26"/>
      <c r="AH190" s="26"/>
      <c r="AI190" s="25"/>
      <c r="AJ190" s="25"/>
    </row>
    <row r="191" spans="1:36" ht="12">
      <c r="A191" s="16"/>
      <c r="B191" s="19"/>
      <c r="C191" s="18"/>
      <c r="D191" s="17"/>
      <c r="E191" s="19"/>
      <c r="F191" s="20"/>
      <c r="G191" s="21"/>
      <c r="H191" s="17"/>
      <c r="I191" s="21"/>
      <c r="J191" s="19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24"/>
      <c r="AF191" s="25"/>
      <c r="AG191" s="26"/>
      <c r="AH191" s="26"/>
      <c r="AI191" s="25"/>
      <c r="AJ191" s="25"/>
    </row>
    <row r="192" spans="1:36" ht="12">
      <c r="A192" s="16"/>
      <c r="B192" s="19"/>
      <c r="C192" s="18"/>
      <c r="D192" s="19"/>
      <c r="E192" s="19"/>
      <c r="F192" s="20"/>
      <c r="G192" s="21"/>
      <c r="H192" s="17"/>
      <c r="I192" s="21"/>
      <c r="J192" s="19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24"/>
      <c r="AF192" s="25"/>
      <c r="AG192" s="26"/>
      <c r="AH192" s="26"/>
      <c r="AI192" s="25"/>
      <c r="AJ192" s="25"/>
    </row>
    <row r="193" spans="1:36" ht="12">
      <c r="A193" s="16"/>
      <c r="B193" s="19"/>
      <c r="C193" s="18"/>
      <c r="D193" s="19"/>
      <c r="E193" s="19"/>
      <c r="F193" s="20"/>
      <c r="G193" s="21"/>
      <c r="H193" s="17"/>
      <c r="I193" s="21"/>
      <c r="J193" s="19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24"/>
      <c r="AF193" s="25"/>
      <c r="AG193" s="26"/>
      <c r="AH193" s="26"/>
      <c r="AI193" s="25"/>
      <c r="AJ193" s="25"/>
    </row>
    <row r="194" spans="1:36" ht="12">
      <c r="A194" s="16"/>
      <c r="B194" s="19"/>
      <c r="C194" s="18"/>
      <c r="D194" s="17"/>
      <c r="E194" s="19"/>
      <c r="F194" s="20"/>
      <c r="G194" s="21"/>
      <c r="H194" s="17"/>
      <c r="I194" s="21"/>
      <c r="J194" s="19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24"/>
      <c r="AF194" s="25"/>
      <c r="AG194" s="26"/>
      <c r="AH194" s="26"/>
      <c r="AI194" s="25"/>
      <c r="AJ194" s="25"/>
    </row>
    <row r="195" spans="1:36" ht="12">
      <c r="A195" s="16"/>
      <c r="B195" s="19"/>
      <c r="C195" s="18"/>
      <c r="D195" s="27"/>
      <c r="E195" s="19"/>
      <c r="F195" s="20"/>
      <c r="G195" s="21"/>
      <c r="H195" s="17"/>
      <c r="I195" s="21"/>
      <c r="J195" s="19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24"/>
      <c r="AF195" s="25"/>
      <c r="AG195" s="26"/>
      <c r="AH195" s="26"/>
      <c r="AI195" s="25"/>
      <c r="AJ195" s="25"/>
    </row>
    <row r="196" spans="1:36" ht="12">
      <c r="A196" s="16"/>
      <c r="B196" s="19"/>
      <c r="C196" s="18"/>
      <c r="D196" s="17"/>
      <c r="E196" s="19"/>
      <c r="F196" s="20"/>
      <c r="G196" s="21"/>
      <c r="H196" s="17"/>
      <c r="I196" s="21"/>
      <c r="J196" s="19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24"/>
      <c r="AF196" s="25"/>
      <c r="AG196" s="26"/>
      <c r="AH196" s="26"/>
      <c r="AI196" s="25"/>
      <c r="AJ196" s="25"/>
    </row>
    <row r="197" spans="1:36" ht="12">
      <c r="A197" s="16"/>
      <c r="B197" s="27"/>
      <c r="C197" s="18"/>
      <c r="D197" s="17"/>
      <c r="E197" s="19"/>
      <c r="F197" s="20"/>
      <c r="G197" s="21"/>
      <c r="H197" s="17"/>
      <c r="I197" s="21"/>
      <c r="J197" s="19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3"/>
      <c r="AE197" s="24"/>
      <c r="AF197" s="25"/>
      <c r="AG197" s="26"/>
      <c r="AH197" s="26"/>
      <c r="AI197" s="25"/>
      <c r="AJ197" s="25"/>
    </row>
    <row r="198" spans="1:36" ht="12">
      <c r="A198" s="16"/>
      <c r="B198" s="17"/>
      <c r="C198" s="18"/>
      <c r="D198" s="27"/>
      <c r="E198" s="19"/>
      <c r="F198" s="20"/>
      <c r="G198" s="21"/>
      <c r="H198" s="17"/>
      <c r="I198" s="21"/>
      <c r="J198" s="19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3"/>
      <c r="AE198" s="24"/>
      <c r="AF198" s="25"/>
      <c r="AG198" s="26"/>
      <c r="AH198" s="26"/>
      <c r="AI198" s="25"/>
      <c r="AJ198" s="25"/>
    </row>
    <row r="199" spans="1:36" ht="12">
      <c r="A199" s="16"/>
      <c r="B199" s="28"/>
      <c r="C199" s="18"/>
      <c r="D199" s="19"/>
      <c r="E199" s="19"/>
      <c r="F199" s="20"/>
      <c r="G199" s="21"/>
      <c r="H199" s="17"/>
      <c r="I199" s="21"/>
      <c r="J199" s="19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3"/>
      <c r="AE199" s="24"/>
      <c r="AF199" s="25"/>
      <c r="AG199" s="26"/>
      <c r="AH199" s="26"/>
      <c r="AI199" s="25"/>
      <c r="AJ199" s="25"/>
    </row>
    <row r="200" spans="1:36" ht="12">
      <c r="A200" s="16"/>
      <c r="B200" s="19"/>
      <c r="C200" s="18"/>
      <c r="D200" s="27"/>
      <c r="E200" s="19"/>
      <c r="F200" s="20"/>
      <c r="G200" s="21"/>
      <c r="H200" s="17"/>
      <c r="I200" s="21"/>
      <c r="J200" s="19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3"/>
      <c r="AE200" s="24"/>
      <c r="AF200" s="25"/>
      <c r="AG200" s="26"/>
      <c r="AH200" s="26"/>
      <c r="AI200" s="25"/>
      <c r="AJ200" s="25"/>
    </row>
    <row r="201" spans="1:36" ht="12">
      <c r="A201" s="16"/>
      <c r="B201" s="19"/>
      <c r="C201" s="18"/>
      <c r="D201" s="27"/>
      <c r="E201" s="19"/>
      <c r="F201" s="20"/>
      <c r="G201" s="21"/>
      <c r="H201" s="17"/>
      <c r="I201" s="21"/>
      <c r="J201" s="19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3"/>
      <c r="AE201" s="24"/>
      <c r="AF201" s="25"/>
      <c r="AG201" s="26"/>
      <c r="AH201" s="26"/>
      <c r="AI201" s="25"/>
      <c r="AJ201" s="25"/>
    </row>
    <row r="202" spans="1:36" ht="12">
      <c r="A202" s="16"/>
      <c r="B202" s="19"/>
      <c r="C202" s="18"/>
      <c r="D202" s="19"/>
      <c r="E202" s="19"/>
      <c r="F202" s="20"/>
      <c r="G202" s="21"/>
      <c r="H202" s="17"/>
      <c r="I202" s="21"/>
      <c r="J202" s="19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3"/>
      <c r="AE202" s="24"/>
      <c r="AF202" s="25"/>
      <c r="AG202" s="26"/>
      <c r="AH202" s="26"/>
      <c r="AI202" s="25"/>
      <c r="AJ202" s="25"/>
    </row>
    <row r="203" spans="1:36" ht="12">
      <c r="A203" s="16"/>
      <c r="B203" s="19"/>
      <c r="C203" s="18"/>
      <c r="D203" s="19"/>
      <c r="E203" s="19"/>
      <c r="F203" s="20"/>
      <c r="G203" s="21"/>
      <c r="H203" s="17"/>
      <c r="I203" s="21"/>
      <c r="J203" s="19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3"/>
      <c r="AE203" s="24"/>
      <c r="AF203" s="25"/>
      <c r="AG203" s="26"/>
      <c r="AH203" s="26"/>
      <c r="AI203" s="25"/>
      <c r="AJ203" s="25"/>
    </row>
    <row r="204" spans="1:36" ht="12">
      <c r="A204" s="16"/>
      <c r="B204" s="19"/>
      <c r="C204" s="18"/>
      <c r="D204" s="19"/>
      <c r="E204" s="19"/>
      <c r="F204" s="20"/>
      <c r="G204" s="21"/>
      <c r="H204" s="17"/>
      <c r="I204" s="21"/>
      <c r="J204" s="19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3"/>
      <c r="AE204" s="24"/>
      <c r="AF204" s="25"/>
      <c r="AG204" s="26"/>
      <c r="AH204" s="26"/>
      <c r="AI204" s="25"/>
      <c r="AJ204" s="25"/>
    </row>
    <row r="205" spans="1:36" ht="12">
      <c r="A205" s="16"/>
      <c r="B205" s="19"/>
      <c r="C205" s="18"/>
      <c r="D205" s="27"/>
      <c r="E205" s="19"/>
      <c r="F205" s="20"/>
      <c r="G205" s="21"/>
      <c r="H205" s="17"/>
      <c r="I205" s="21"/>
      <c r="J205" s="19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3"/>
      <c r="AE205" s="24"/>
      <c r="AF205" s="25"/>
      <c r="AG205" s="26"/>
      <c r="AH205" s="26"/>
      <c r="AI205" s="25"/>
      <c r="AJ205" s="25"/>
    </row>
    <row r="206" spans="1:36" ht="12">
      <c r="A206" s="16"/>
      <c r="B206" s="19"/>
      <c r="C206" s="18"/>
      <c r="D206" s="19"/>
      <c r="E206" s="19"/>
      <c r="F206" s="20"/>
      <c r="G206" s="21"/>
      <c r="H206" s="17"/>
      <c r="I206" s="21"/>
      <c r="J206" s="19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3"/>
      <c r="AE206" s="24"/>
      <c r="AF206" s="25"/>
      <c r="AG206" s="26"/>
      <c r="AH206" s="26"/>
      <c r="AI206" s="25"/>
      <c r="AJ206" s="25"/>
    </row>
    <row r="207" spans="1:36" ht="12">
      <c r="A207" s="16"/>
      <c r="B207" s="19"/>
      <c r="C207" s="18"/>
      <c r="D207" s="19"/>
      <c r="E207" s="19"/>
      <c r="F207" s="20"/>
      <c r="G207" s="21"/>
      <c r="H207" s="17"/>
      <c r="I207" s="21"/>
      <c r="J207" s="19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3"/>
      <c r="AE207" s="24"/>
      <c r="AF207" s="25"/>
      <c r="AG207" s="26"/>
      <c r="AH207" s="26"/>
      <c r="AI207" s="25"/>
      <c r="AJ207" s="25"/>
    </row>
    <row r="208" spans="1:36" ht="12">
      <c r="A208" s="16"/>
      <c r="B208" s="19"/>
      <c r="C208" s="18"/>
      <c r="D208" s="19"/>
      <c r="E208" s="19"/>
      <c r="F208" s="20"/>
      <c r="G208" s="21"/>
      <c r="H208" s="17"/>
      <c r="I208" s="21"/>
      <c r="J208" s="19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24"/>
      <c r="AF208" s="25"/>
      <c r="AG208" s="26"/>
      <c r="AH208" s="26"/>
      <c r="AI208" s="25"/>
      <c r="AJ208" s="25"/>
    </row>
    <row r="209" spans="1:36" ht="12">
      <c r="A209" s="16"/>
      <c r="B209" s="19"/>
      <c r="C209" s="18"/>
      <c r="D209" s="27"/>
      <c r="E209" s="19"/>
      <c r="F209" s="20"/>
      <c r="G209" s="21"/>
      <c r="H209" s="17"/>
      <c r="I209" s="21"/>
      <c r="J209" s="19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24"/>
      <c r="AF209" s="25"/>
      <c r="AG209" s="26"/>
      <c r="AH209" s="26"/>
      <c r="AI209" s="25"/>
      <c r="AJ209" s="25"/>
    </row>
    <row r="210" spans="1:36" ht="12">
      <c r="A210" s="16"/>
      <c r="B210" s="19"/>
      <c r="C210" s="18"/>
      <c r="D210" s="19"/>
      <c r="E210" s="19"/>
      <c r="F210" s="20"/>
      <c r="G210" s="21"/>
      <c r="H210" s="17"/>
      <c r="I210" s="21"/>
      <c r="J210" s="19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24"/>
      <c r="AF210" s="25"/>
      <c r="AG210" s="26"/>
      <c r="AH210" s="26"/>
      <c r="AI210" s="25"/>
      <c r="AJ210" s="25"/>
    </row>
    <row r="211" spans="1:36" ht="12">
      <c r="A211" s="16"/>
      <c r="B211" s="17"/>
      <c r="C211" s="18"/>
      <c r="D211" s="17"/>
      <c r="E211" s="19"/>
      <c r="F211" s="20"/>
      <c r="G211" s="21"/>
      <c r="H211" s="17"/>
      <c r="I211" s="21"/>
      <c r="J211" s="19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24"/>
      <c r="AF211" s="25"/>
      <c r="AG211" s="26"/>
      <c r="AH211" s="26"/>
      <c r="AI211" s="25"/>
      <c r="AJ211" s="25"/>
    </row>
    <row r="212" spans="1:36" ht="12">
      <c r="A212" s="16"/>
      <c r="B212" s="19"/>
      <c r="C212" s="18"/>
      <c r="D212" s="19"/>
      <c r="E212" s="19"/>
      <c r="F212" s="20"/>
      <c r="G212" s="21"/>
      <c r="H212" s="17"/>
      <c r="I212" s="21"/>
      <c r="J212" s="19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24"/>
      <c r="AF212" s="25"/>
      <c r="AG212" s="26"/>
      <c r="AH212" s="26"/>
      <c r="AI212" s="25"/>
      <c r="AJ212" s="25"/>
    </row>
    <row r="213" spans="1:36" ht="12">
      <c r="A213" s="16"/>
      <c r="B213" s="19"/>
      <c r="C213" s="18"/>
      <c r="D213" s="17"/>
      <c r="E213" s="19"/>
      <c r="F213" s="20"/>
      <c r="G213" s="21"/>
      <c r="H213" s="17"/>
      <c r="I213" s="21"/>
      <c r="J213" s="19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24"/>
      <c r="AF213" s="25"/>
      <c r="AG213" s="26"/>
      <c r="AH213" s="26"/>
      <c r="AI213" s="25"/>
      <c r="AJ213" s="25"/>
    </row>
    <row r="214" spans="1:36" ht="12">
      <c r="A214" s="16"/>
      <c r="B214" s="19"/>
      <c r="C214" s="18"/>
      <c r="D214" s="19"/>
      <c r="E214" s="19"/>
      <c r="F214" s="20"/>
      <c r="G214" s="21"/>
      <c r="H214" s="17"/>
      <c r="I214" s="21"/>
      <c r="J214" s="19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24"/>
      <c r="AF214" s="25"/>
      <c r="AG214" s="26"/>
      <c r="AH214" s="26"/>
      <c r="AI214" s="25"/>
      <c r="AJ214" s="25"/>
    </row>
    <row r="215" spans="1:36" ht="12">
      <c r="A215" s="16"/>
      <c r="B215" s="19"/>
      <c r="C215" s="18"/>
      <c r="D215" s="19"/>
      <c r="E215" s="19"/>
      <c r="F215" s="20"/>
      <c r="G215" s="21"/>
      <c r="H215" s="17"/>
      <c r="I215" s="21"/>
      <c r="J215" s="19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3"/>
      <c r="AE215" s="24"/>
      <c r="AF215" s="25"/>
      <c r="AG215" s="26"/>
      <c r="AH215" s="26"/>
      <c r="AI215" s="25"/>
      <c r="AJ215" s="25"/>
    </row>
    <row r="216" spans="1:36" ht="12">
      <c r="A216" s="16"/>
      <c r="B216" s="28"/>
      <c r="C216" s="18"/>
      <c r="D216" s="19"/>
      <c r="E216" s="19"/>
      <c r="F216" s="20"/>
      <c r="G216" s="21"/>
      <c r="H216" s="17"/>
      <c r="I216" s="21"/>
      <c r="J216" s="19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3"/>
      <c r="AE216" s="24"/>
      <c r="AF216" s="25"/>
      <c r="AG216" s="26"/>
      <c r="AH216" s="26"/>
      <c r="AI216" s="25"/>
      <c r="AJ216" s="25"/>
    </row>
    <row r="217" spans="1:36" ht="12">
      <c r="A217" s="16"/>
      <c r="B217" s="19"/>
      <c r="C217" s="18"/>
      <c r="D217" s="19"/>
      <c r="E217" s="19"/>
      <c r="F217" s="20"/>
      <c r="G217" s="21"/>
      <c r="H217" s="17"/>
      <c r="I217" s="21"/>
      <c r="J217" s="19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3"/>
      <c r="AE217" s="24"/>
      <c r="AF217" s="25"/>
      <c r="AG217" s="26"/>
      <c r="AH217" s="26"/>
      <c r="AI217" s="25"/>
      <c r="AJ217" s="25"/>
    </row>
    <row r="218" spans="1:36" ht="12">
      <c r="A218" s="16"/>
      <c r="B218" s="19"/>
      <c r="C218" s="18"/>
      <c r="D218" s="19"/>
      <c r="E218" s="19"/>
      <c r="F218" s="20"/>
      <c r="G218" s="21"/>
      <c r="H218" s="17"/>
      <c r="I218" s="21"/>
      <c r="J218" s="19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3"/>
      <c r="AE218" s="24"/>
      <c r="AF218" s="25"/>
      <c r="AG218" s="26"/>
      <c r="AH218" s="26"/>
      <c r="AI218" s="25"/>
      <c r="AJ218" s="25"/>
    </row>
    <row r="219" spans="1:36" ht="12">
      <c r="A219" s="16"/>
      <c r="B219" s="19"/>
      <c r="C219" s="18"/>
      <c r="D219" s="19"/>
      <c r="E219" s="19"/>
      <c r="F219" s="20"/>
      <c r="G219" s="21"/>
      <c r="H219" s="17"/>
      <c r="I219" s="21"/>
      <c r="J219" s="19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3"/>
      <c r="AE219" s="24"/>
      <c r="AF219" s="25"/>
      <c r="AG219" s="26"/>
      <c r="AH219" s="26"/>
      <c r="AI219" s="25"/>
      <c r="AJ219" s="25"/>
    </row>
    <row r="220" spans="1:36" ht="12">
      <c r="A220" s="16"/>
      <c r="B220" s="19"/>
      <c r="C220" s="18"/>
      <c r="D220" s="27"/>
      <c r="E220" s="19"/>
      <c r="F220" s="20"/>
      <c r="G220" s="21"/>
      <c r="H220" s="17"/>
      <c r="I220" s="21"/>
      <c r="J220" s="19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3"/>
      <c r="AE220" s="24"/>
      <c r="AF220" s="25"/>
      <c r="AG220" s="26"/>
      <c r="AH220" s="26"/>
      <c r="AI220" s="25"/>
      <c r="AJ220" s="25"/>
    </row>
    <row r="221" spans="1:36" ht="12">
      <c r="A221" s="16"/>
      <c r="B221" s="19"/>
      <c r="C221" s="18"/>
      <c r="D221" s="27"/>
      <c r="E221" s="19"/>
      <c r="F221" s="20"/>
      <c r="G221" s="21"/>
      <c r="H221" s="17"/>
      <c r="I221" s="21"/>
      <c r="J221" s="19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3"/>
      <c r="AE221" s="24"/>
      <c r="AF221" s="25"/>
      <c r="AG221" s="26"/>
      <c r="AH221" s="26"/>
      <c r="AI221" s="25"/>
      <c r="AJ221" s="25"/>
    </row>
    <row r="222" spans="1:36" ht="12">
      <c r="A222" s="16"/>
      <c r="B222" s="19"/>
      <c r="C222" s="18"/>
      <c r="D222" s="19"/>
      <c r="E222" s="19"/>
      <c r="F222" s="20"/>
      <c r="G222" s="21"/>
      <c r="H222" s="17"/>
      <c r="I222" s="21"/>
      <c r="J222" s="19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3"/>
      <c r="AE222" s="24"/>
      <c r="AF222" s="25"/>
      <c r="AG222" s="26"/>
      <c r="AH222" s="26"/>
      <c r="AI222" s="25"/>
      <c r="AJ222" s="25"/>
    </row>
    <row r="223" spans="1:36" ht="12">
      <c r="A223" s="16"/>
      <c r="B223" s="19"/>
      <c r="C223" s="18"/>
      <c r="D223" s="19"/>
      <c r="E223" s="19"/>
      <c r="F223" s="20"/>
      <c r="G223" s="21"/>
      <c r="H223" s="17"/>
      <c r="I223" s="21"/>
      <c r="J223" s="19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3"/>
      <c r="AE223" s="24"/>
      <c r="AF223" s="25"/>
      <c r="AG223" s="26"/>
      <c r="AH223" s="26"/>
      <c r="AI223" s="25"/>
      <c r="AJ223" s="25"/>
    </row>
    <row r="224" spans="1:36" ht="12">
      <c r="A224" s="16"/>
      <c r="B224" s="19"/>
      <c r="C224" s="18"/>
      <c r="D224" s="17"/>
      <c r="E224" s="19"/>
      <c r="F224" s="20"/>
      <c r="G224" s="21"/>
      <c r="H224" s="17"/>
      <c r="I224" s="21"/>
      <c r="J224" s="19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3"/>
      <c r="AE224" s="24"/>
      <c r="AF224" s="25"/>
      <c r="AG224" s="26"/>
      <c r="AH224" s="26"/>
      <c r="AI224" s="25"/>
      <c r="AJ224" s="25"/>
    </row>
    <row r="225" spans="1:36" ht="12">
      <c r="A225" s="16"/>
      <c r="B225" s="19"/>
      <c r="C225" s="18"/>
      <c r="D225" s="17"/>
      <c r="E225" s="19"/>
      <c r="F225" s="20"/>
      <c r="G225" s="21"/>
      <c r="H225" s="17"/>
      <c r="I225" s="21"/>
      <c r="J225" s="19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3"/>
      <c r="AE225" s="24"/>
      <c r="AF225" s="25"/>
      <c r="AG225" s="26"/>
      <c r="AH225" s="26"/>
      <c r="AI225" s="25"/>
      <c r="AJ225" s="25"/>
    </row>
    <row r="226" spans="1:36" ht="12">
      <c r="A226" s="16"/>
      <c r="B226" s="17"/>
      <c r="C226" s="18"/>
      <c r="D226" s="27"/>
      <c r="E226" s="19"/>
      <c r="F226" s="20"/>
      <c r="G226" s="21"/>
      <c r="H226" s="17"/>
      <c r="I226" s="21"/>
      <c r="J226" s="19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24"/>
      <c r="AF226" s="25"/>
      <c r="AG226" s="26"/>
      <c r="AH226" s="26"/>
      <c r="AI226" s="25"/>
      <c r="AJ226" s="25"/>
    </row>
    <row r="227" spans="1:36" ht="12">
      <c r="A227" s="16"/>
      <c r="B227" s="19"/>
      <c r="C227" s="18"/>
      <c r="D227" s="17"/>
      <c r="E227" s="19"/>
      <c r="F227" s="20"/>
      <c r="G227" s="21"/>
      <c r="H227" s="17"/>
      <c r="I227" s="21"/>
      <c r="J227" s="19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3"/>
      <c r="AE227" s="24"/>
      <c r="AF227" s="25"/>
      <c r="AG227" s="26"/>
      <c r="AH227" s="26"/>
      <c r="AI227" s="25"/>
      <c r="AJ227" s="25"/>
    </row>
    <row r="228" spans="1:36" ht="12">
      <c r="A228" s="16"/>
      <c r="B228" s="19"/>
      <c r="C228" s="18"/>
      <c r="D228" s="17"/>
      <c r="E228" s="19"/>
      <c r="F228" s="20"/>
      <c r="G228" s="21"/>
      <c r="H228" s="17"/>
      <c r="I228" s="21"/>
      <c r="J228" s="19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3"/>
      <c r="AE228" s="24"/>
      <c r="AF228" s="25"/>
      <c r="AG228" s="26"/>
      <c r="AH228" s="26"/>
      <c r="AI228" s="25"/>
      <c r="AJ228" s="25"/>
    </row>
    <row r="229" spans="1:36" ht="12">
      <c r="A229" s="16"/>
      <c r="B229" s="19"/>
      <c r="C229" s="18"/>
      <c r="D229" s="19"/>
      <c r="E229" s="19"/>
      <c r="F229" s="20"/>
      <c r="G229" s="21"/>
      <c r="H229" s="17"/>
      <c r="I229" s="21"/>
      <c r="J229" s="19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/>
      <c r="AE229" s="24"/>
      <c r="AF229" s="25"/>
      <c r="AG229" s="26"/>
      <c r="AH229" s="26"/>
      <c r="AI229" s="25"/>
      <c r="AJ229" s="25"/>
    </row>
    <row r="230" spans="1:36" ht="12">
      <c r="A230" s="16"/>
      <c r="B230" s="19"/>
      <c r="C230" s="18"/>
      <c r="D230" s="19"/>
      <c r="E230" s="19"/>
      <c r="F230" s="20"/>
      <c r="G230" s="21"/>
      <c r="H230" s="17"/>
      <c r="I230" s="21"/>
      <c r="J230" s="19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3"/>
      <c r="AE230" s="24"/>
      <c r="AF230" s="25"/>
      <c r="AG230" s="26"/>
      <c r="AH230" s="26"/>
      <c r="AI230" s="25"/>
      <c r="AJ230" s="25"/>
    </row>
    <row r="231" spans="1:36" ht="12">
      <c r="A231" s="16"/>
      <c r="B231" s="28"/>
      <c r="C231" s="18"/>
      <c r="D231" s="19"/>
      <c r="E231" s="19"/>
      <c r="F231" s="20"/>
      <c r="G231" s="21"/>
      <c r="H231" s="17"/>
      <c r="I231" s="21"/>
      <c r="J231" s="19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3"/>
      <c r="AE231" s="24"/>
      <c r="AF231" s="25"/>
      <c r="AG231" s="26"/>
      <c r="AH231" s="26"/>
      <c r="AI231" s="25"/>
      <c r="AJ231" s="25"/>
    </row>
    <row r="232" spans="1:36" ht="12">
      <c r="A232" s="16"/>
      <c r="B232" s="19"/>
      <c r="C232" s="18"/>
      <c r="D232" s="19"/>
      <c r="E232" s="19"/>
      <c r="F232" s="20"/>
      <c r="G232" s="21"/>
      <c r="H232" s="17"/>
      <c r="I232" s="21"/>
      <c r="J232" s="19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24"/>
      <c r="AF232" s="25"/>
      <c r="AG232" s="26"/>
      <c r="AH232" s="26"/>
      <c r="AI232" s="25"/>
      <c r="AJ232" s="25"/>
    </row>
    <row r="233" spans="1:36" ht="12">
      <c r="A233" s="16"/>
      <c r="B233" s="19"/>
      <c r="C233" s="18"/>
      <c r="D233" s="19"/>
      <c r="E233" s="19"/>
      <c r="F233" s="20"/>
      <c r="G233" s="21"/>
      <c r="H233" s="17"/>
      <c r="I233" s="21"/>
      <c r="J233" s="19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3"/>
      <c r="AE233" s="24"/>
      <c r="AF233" s="25"/>
      <c r="AG233" s="26"/>
      <c r="AH233" s="26"/>
      <c r="AI233" s="25"/>
      <c r="AJ233" s="25"/>
    </row>
    <row r="234" spans="1:36" ht="12">
      <c r="A234" s="16"/>
      <c r="B234" s="19"/>
      <c r="C234" s="18"/>
      <c r="D234" s="27"/>
      <c r="E234" s="19"/>
      <c r="F234" s="20"/>
      <c r="G234" s="21"/>
      <c r="H234" s="17"/>
      <c r="I234" s="21"/>
      <c r="J234" s="19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3"/>
      <c r="AE234" s="24"/>
      <c r="AF234" s="25"/>
      <c r="AG234" s="26"/>
      <c r="AH234" s="26"/>
      <c r="AI234" s="25"/>
      <c r="AJ234" s="25"/>
    </row>
    <row r="235" spans="1:36" ht="12">
      <c r="A235" s="16"/>
      <c r="B235" s="19"/>
      <c r="C235" s="18"/>
      <c r="D235" s="19"/>
      <c r="E235" s="19"/>
      <c r="F235" s="20"/>
      <c r="G235" s="21"/>
      <c r="H235" s="17"/>
      <c r="I235" s="21"/>
      <c r="J235" s="19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3"/>
      <c r="AE235" s="24"/>
      <c r="AF235" s="25"/>
      <c r="AG235" s="26"/>
      <c r="AH235" s="26"/>
      <c r="AI235" s="25"/>
      <c r="AJ235" s="25"/>
    </row>
    <row r="236" spans="1:36" ht="12">
      <c r="A236" s="16"/>
      <c r="B236" s="19"/>
      <c r="C236" s="18"/>
      <c r="D236" s="17"/>
      <c r="E236" s="19"/>
      <c r="F236" s="20"/>
      <c r="G236" s="21"/>
      <c r="H236" s="17"/>
      <c r="I236" s="21"/>
      <c r="J236" s="19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3"/>
      <c r="AE236" s="24"/>
      <c r="AF236" s="25"/>
      <c r="AG236" s="26"/>
      <c r="AH236" s="26"/>
      <c r="AI236" s="25"/>
      <c r="AJ236" s="25"/>
    </row>
    <row r="237" spans="1:36" ht="12">
      <c r="A237" s="16"/>
      <c r="B237" s="17"/>
      <c r="C237" s="18"/>
      <c r="D237" s="17"/>
      <c r="E237" s="19"/>
      <c r="F237" s="20"/>
      <c r="G237" s="21"/>
      <c r="H237" s="17"/>
      <c r="I237" s="21"/>
      <c r="J237" s="19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3"/>
      <c r="AE237" s="24"/>
      <c r="AF237" s="25"/>
      <c r="AG237" s="26"/>
      <c r="AH237" s="26"/>
      <c r="AI237" s="25"/>
      <c r="AJ237" s="25"/>
    </row>
    <row r="238" spans="1:36" ht="12">
      <c r="A238" s="16"/>
      <c r="B238" s="19"/>
      <c r="C238" s="18"/>
      <c r="D238" s="19"/>
      <c r="E238" s="19"/>
      <c r="F238" s="20"/>
      <c r="G238" s="21"/>
      <c r="H238" s="17"/>
      <c r="I238" s="21"/>
      <c r="J238" s="19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3"/>
      <c r="AE238" s="24"/>
      <c r="AF238" s="25"/>
      <c r="AG238" s="26"/>
      <c r="AH238" s="26"/>
      <c r="AI238" s="25"/>
      <c r="AJ238" s="25"/>
    </row>
    <row r="239" spans="1:36" ht="12">
      <c r="A239" s="16"/>
      <c r="B239" s="28"/>
      <c r="C239" s="18"/>
      <c r="D239" s="19"/>
      <c r="E239" s="19"/>
      <c r="F239" s="20"/>
      <c r="G239" s="21"/>
      <c r="H239" s="17"/>
      <c r="I239" s="21"/>
      <c r="J239" s="19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3"/>
      <c r="AE239" s="24"/>
      <c r="AF239" s="25"/>
      <c r="AG239" s="26"/>
      <c r="AH239" s="26"/>
      <c r="AI239" s="25"/>
      <c r="AJ239" s="25"/>
    </row>
    <row r="240" spans="1:36" ht="12">
      <c r="A240" s="16"/>
      <c r="B240" s="19"/>
      <c r="C240" s="18"/>
      <c r="D240" s="27"/>
      <c r="E240" s="19"/>
      <c r="F240" s="20"/>
      <c r="G240" s="21"/>
      <c r="H240" s="17"/>
      <c r="I240" s="21"/>
      <c r="J240" s="19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3"/>
      <c r="AE240" s="24"/>
      <c r="AF240" s="25"/>
      <c r="AG240" s="26"/>
      <c r="AH240" s="26"/>
      <c r="AI240" s="25"/>
      <c r="AJ240" s="25"/>
    </row>
    <row r="241" spans="1:36" ht="12">
      <c r="A241" s="16"/>
      <c r="B241" s="27"/>
      <c r="C241" s="18"/>
      <c r="D241" s="27"/>
      <c r="E241" s="19"/>
      <c r="F241" s="20"/>
      <c r="G241" s="21"/>
      <c r="H241" s="17"/>
      <c r="I241" s="21"/>
      <c r="J241" s="19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3"/>
      <c r="AE241" s="24"/>
      <c r="AF241" s="25"/>
      <c r="AG241" s="26"/>
      <c r="AH241" s="26"/>
      <c r="AI241" s="25"/>
      <c r="AJ241" s="25"/>
    </row>
    <row r="242" spans="1:36" ht="12">
      <c r="A242" s="16"/>
      <c r="B242" s="19"/>
      <c r="C242" s="18"/>
      <c r="D242" s="17"/>
      <c r="E242" s="19"/>
      <c r="F242" s="20"/>
      <c r="G242" s="21"/>
      <c r="H242" s="17"/>
      <c r="I242" s="21"/>
      <c r="J242" s="19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3"/>
      <c r="AE242" s="24"/>
      <c r="AF242" s="25"/>
      <c r="AG242" s="26"/>
      <c r="AH242" s="26"/>
      <c r="AI242" s="25"/>
      <c r="AJ242" s="25"/>
    </row>
    <row r="243" spans="1:36" ht="12">
      <c r="A243" s="16"/>
      <c r="B243" s="27"/>
      <c r="C243" s="18"/>
      <c r="D243" s="27"/>
      <c r="E243" s="19"/>
      <c r="F243" s="20"/>
      <c r="G243" s="21"/>
      <c r="H243" s="17"/>
      <c r="I243" s="21"/>
      <c r="J243" s="19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3"/>
      <c r="AE243" s="24"/>
      <c r="AF243" s="25"/>
      <c r="AG243" s="26"/>
      <c r="AH243" s="26"/>
      <c r="AI243" s="25"/>
      <c r="AJ243" s="25"/>
    </row>
    <row r="244" spans="1:36" ht="12">
      <c r="A244" s="16"/>
      <c r="B244" s="19"/>
      <c r="C244" s="18"/>
      <c r="D244" s="19"/>
      <c r="E244" s="19"/>
      <c r="F244" s="20"/>
      <c r="G244" s="21"/>
      <c r="H244" s="17"/>
      <c r="I244" s="21"/>
      <c r="J244" s="19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3"/>
      <c r="AE244" s="24"/>
      <c r="AF244" s="25"/>
      <c r="AG244" s="26"/>
      <c r="AH244" s="26"/>
      <c r="AI244" s="25"/>
      <c r="AJ244" s="25"/>
    </row>
    <row r="245" spans="1:36" ht="12">
      <c r="A245" s="16"/>
      <c r="B245" s="19"/>
      <c r="C245" s="18"/>
      <c r="D245" s="19"/>
      <c r="E245" s="19"/>
      <c r="F245" s="20"/>
      <c r="G245" s="21"/>
      <c r="H245" s="17"/>
      <c r="I245" s="21"/>
      <c r="J245" s="19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3"/>
      <c r="AE245" s="24"/>
      <c r="AF245" s="25"/>
      <c r="AG245" s="26"/>
      <c r="AH245" s="26"/>
      <c r="AI245" s="25"/>
      <c r="AJ245" s="25"/>
    </row>
    <row r="246" spans="1:36" ht="12">
      <c r="A246" s="16"/>
      <c r="B246" s="19"/>
      <c r="C246" s="18"/>
      <c r="D246" s="19"/>
      <c r="E246" s="19"/>
      <c r="F246" s="20"/>
      <c r="G246" s="21"/>
      <c r="H246" s="17"/>
      <c r="I246" s="21"/>
      <c r="J246" s="19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3"/>
      <c r="AE246" s="24"/>
      <c r="AF246" s="25"/>
      <c r="AG246" s="26"/>
      <c r="AH246" s="26"/>
      <c r="AI246" s="25"/>
      <c r="AJ246" s="25"/>
    </row>
    <row r="247" spans="1:36" ht="12">
      <c r="A247" s="16"/>
      <c r="B247" s="19"/>
      <c r="C247" s="18"/>
      <c r="D247" s="19"/>
      <c r="E247" s="19"/>
      <c r="F247" s="20"/>
      <c r="G247" s="21"/>
      <c r="H247" s="17"/>
      <c r="I247" s="21"/>
      <c r="J247" s="19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3"/>
      <c r="AE247" s="24"/>
      <c r="AF247" s="25"/>
      <c r="AG247" s="26"/>
      <c r="AH247" s="26"/>
      <c r="AI247" s="25"/>
      <c r="AJ247" s="25"/>
    </row>
    <row r="248" spans="1:36" ht="12">
      <c r="A248" s="16"/>
      <c r="B248" s="19"/>
      <c r="C248" s="18"/>
      <c r="D248" s="19"/>
      <c r="E248" s="19"/>
      <c r="F248" s="20"/>
      <c r="G248" s="21"/>
      <c r="H248" s="17"/>
      <c r="I248" s="21"/>
      <c r="J248" s="19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3"/>
      <c r="AE248" s="24"/>
      <c r="AF248" s="25"/>
      <c r="AG248" s="26"/>
      <c r="AH248" s="26"/>
      <c r="AI248" s="25"/>
      <c r="AJ248" s="25"/>
    </row>
    <row r="249" spans="1:36" ht="12">
      <c r="A249" s="16"/>
      <c r="B249" s="27"/>
      <c r="C249" s="18"/>
      <c r="D249" s="27"/>
      <c r="E249" s="19"/>
      <c r="F249" s="20"/>
      <c r="G249" s="21"/>
      <c r="H249" s="17"/>
      <c r="I249" s="21"/>
      <c r="J249" s="19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3"/>
      <c r="AE249" s="24"/>
      <c r="AF249" s="25"/>
      <c r="AG249" s="26"/>
      <c r="AH249" s="26"/>
      <c r="AI249" s="25"/>
      <c r="AJ249" s="25"/>
    </row>
    <row r="250" spans="1:36" ht="12">
      <c r="A250" s="16"/>
      <c r="B250" s="19"/>
      <c r="C250" s="18"/>
      <c r="D250" s="19"/>
      <c r="E250" s="19"/>
      <c r="F250" s="20"/>
      <c r="G250" s="21"/>
      <c r="H250" s="17"/>
      <c r="I250" s="21"/>
      <c r="J250" s="19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3"/>
      <c r="AE250" s="24"/>
      <c r="AF250" s="25"/>
      <c r="AG250" s="26"/>
      <c r="AH250" s="26"/>
      <c r="AI250" s="25"/>
      <c r="AJ250" s="25"/>
    </row>
    <row r="251" spans="1:36" ht="12">
      <c r="A251" s="16"/>
      <c r="B251" s="19"/>
      <c r="C251" s="18"/>
      <c r="D251" s="27"/>
      <c r="E251" s="19"/>
      <c r="F251" s="20"/>
      <c r="G251" s="21"/>
      <c r="H251" s="17"/>
      <c r="I251" s="21"/>
      <c r="J251" s="19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3"/>
      <c r="AE251" s="24"/>
      <c r="AF251" s="25"/>
      <c r="AG251" s="26"/>
      <c r="AH251" s="26"/>
      <c r="AI251" s="25"/>
      <c r="AJ251" s="25"/>
    </row>
    <row r="252" spans="1:36" ht="12">
      <c r="A252" s="16"/>
      <c r="B252" s="19"/>
      <c r="C252" s="18"/>
      <c r="D252" s="19"/>
      <c r="E252" s="19"/>
      <c r="F252" s="20"/>
      <c r="G252" s="21"/>
      <c r="H252" s="17"/>
      <c r="I252" s="21"/>
      <c r="J252" s="19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3"/>
      <c r="AE252" s="24"/>
      <c r="AF252" s="25"/>
      <c r="AG252" s="26"/>
      <c r="AH252" s="26"/>
      <c r="AI252" s="25"/>
      <c r="AJ252" s="25"/>
    </row>
    <row r="253" spans="1:36" ht="12">
      <c r="A253" s="16"/>
      <c r="B253" s="19"/>
      <c r="C253" s="18"/>
      <c r="D253" s="19"/>
      <c r="E253" s="19"/>
      <c r="F253" s="20"/>
      <c r="G253" s="21"/>
      <c r="H253" s="17"/>
      <c r="I253" s="21"/>
      <c r="J253" s="19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3"/>
      <c r="AE253" s="24"/>
      <c r="AF253" s="25"/>
      <c r="AG253" s="26"/>
      <c r="AH253" s="26"/>
      <c r="AI253" s="25"/>
      <c r="AJ253" s="25"/>
    </row>
    <row r="254" spans="1:36" ht="12">
      <c r="A254" s="16"/>
      <c r="B254" s="27"/>
      <c r="C254" s="18"/>
      <c r="D254" s="27"/>
      <c r="E254" s="19"/>
      <c r="F254" s="20"/>
      <c r="G254" s="21"/>
      <c r="H254" s="17"/>
      <c r="I254" s="21"/>
      <c r="J254" s="19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3"/>
      <c r="AE254" s="24"/>
      <c r="AF254" s="25"/>
      <c r="AG254" s="26"/>
      <c r="AH254" s="26"/>
      <c r="AI254" s="25"/>
      <c r="AJ254" s="25"/>
    </row>
    <row r="255" spans="1:36" ht="12">
      <c r="A255" s="16"/>
      <c r="B255" s="22"/>
      <c r="C255" s="18"/>
      <c r="D255" s="17"/>
      <c r="E255" s="19"/>
      <c r="F255" s="20"/>
      <c r="G255" s="21"/>
      <c r="H255" s="17"/>
      <c r="I255" s="21"/>
      <c r="J255" s="19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3"/>
      <c r="AE255" s="24"/>
      <c r="AF255" s="25"/>
      <c r="AG255" s="26"/>
      <c r="AH255" s="26"/>
      <c r="AI255" s="25"/>
      <c r="AJ255" s="25"/>
    </row>
    <row r="256" spans="1:36" ht="12">
      <c r="A256" s="16"/>
      <c r="B256" s="27"/>
      <c r="C256" s="18"/>
      <c r="D256" s="17"/>
      <c r="E256" s="19"/>
      <c r="F256" s="20"/>
      <c r="G256" s="21"/>
      <c r="H256" s="17"/>
      <c r="I256" s="21"/>
      <c r="J256" s="19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3"/>
      <c r="AE256" s="24"/>
      <c r="AF256" s="25"/>
      <c r="AG256" s="26"/>
      <c r="AH256" s="26"/>
      <c r="AI256" s="25"/>
      <c r="AJ256" s="25"/>
    </row>
    <row r="257" spans="1:36" ht="12">
      <c r="A257" s="16"/>
      <c r="B257" s="19"/>
      <c r="C257" s="18"/>
      <c r="D257" s="27"/>
      <c r="E257" s="19"/>
      <c r="F257" s="20"/>
      <c r="G257" s="21"/>
      <c r="H257" s="17"/>
      <c r="I257" s="21"/>
      <c r="J257" s="19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3"/>
      <c r="AE257" s="24"/>
      <c r="AF257" s="25"/>
      <c r="AG257" s="26"/>
      <c r="AH257" s="26"/>
      <c r="AI257" s="25"/>
      <c r="AJ257" s="25"/>
    </row>
    <row r="258" spans="1:36" ht="12">
      <c r="A258" s="16"/>
      <c r="B258" s="19"/>
      <c r="C258" s="18"/>
      <c r="D258" s="19"/>
      <c r="E258" s="19"/>
      <c r="F258" s="20"/>
      <c r="G258" s="21"/>
      <c r="H258" s="17"/>
      <c r="I258" s="21"/>
      <c r="J258" s="19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3"/>
      <c r="AE258" s="24"/>
      <c r="AF258" s="25"/>
      <c r="AG258" s="26"/>
      <c r="AH258" s="26"/>
      <c r="AI258" s="25"/>
      <c r="AJ258" s="25"/>
    </row>
    <row r="259" spans="1:36" ht="12">
      <c r="A259" s="16"/>
      <c r="B259" s="19"/>
      <c r="C259" s="18"/>
      <c r="D259" s="27"/>
      <c r="E259" s="19"/>
      <c r="F259" s="20"/>
      <c r="G259" s="21"/>
      <c r="H259" s="17"/>
      <c r="I259" s="21"/>
      <c r="J259" s="19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3"/>
      <c r="AE259" s="24"/>
      <c r="AF259" s="25"/>
      <c r="AG259" s="26"/>
      <c r="AH259" s="26"/>
      <c r="AI259" s="25"/>
      <c r="AJ259" s="25"/>
    </row>
    <row r="260" spans="1:36" ht="12">
      <c r="A260" s="16"/>
      <c r="B260" s="19"/>
      <c r="C260" s="18"/>
      <c r="D260" s="19"/>
      <c r="E260" s="19"/>
      <c r="F260" s="20"/>
      <c r="G260" s="21"/>
      <c r="H260" s="17"/>
      <c r="I260" s="21"/>
      <c r="J260" s="19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3"/>
      <c r="AE260" s="24"/>
      <c r="AF260" s="25"/>
      <c r="AG260" s="26"/>
      <c r="AH260" s="26"/>
      <c r="AI260" s="25"/>
      <c r="AJ260" s="25"/>
    </row>
    <row r="261" spans="1:36" ht="12">
      <c r="A261" s="16"/>
      <c r="B261" s="19"/>
      <c r="C261" s="18"/>
      <c r="D261" s="17"/>
      <c r="E261" s="19"/>
      <c r="F261" s="20"/>
      <c r="G261" s="21"/>
      <c r="H261" s="17"/>
      <c r="I261" s="21"/>
      <c r="J261" s="19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3"/>
      <c r="AE261" s="24"/>
      <c r="AF261" s="25"/>
      <c r="AG261" s="26"/>
      <c r="AH261" s="26"/>
      <c r="AI261" s="25"/>
      <c r="AJ261" s="25"/>
    </row>
    <row r="262" spans="1:36" ht="12">
      <c r="A262" s="16"/>
      <c r="B262" s="19"/>
      <c r="C262" s="18"/>
      <c r="D262" s="27"/>
      <c r="E262" s="19"/>
      <c r="F262" s="20"/>
      <c r="G262" s="21"/>
      <c r="H262" s="17"/>
      <c r="I262" s="21"/>
      <c r="J262" s="19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3"/>
      <c r="AE262" s="24"/>
      <c r="AF262" s="25"/>
      <c r="AG262" s="26"/>
      <c r="AH262" s="26"/>
      <c r="AI262" s="25"/>
      <c r="AJ262" s="25"/>
    </row>
    <row r="263" spans="1:36" ht="12">
      <c r="A263" s="16"/>
      <c r="B263" s="19"/>
      <c r="C263" s="18"/>
      <c r="D263" s="27"/>
      <c r="E263" s="19"/>
      <c r="F263" s="20"/>
      <c r="G263" s="21"/>
      <c r="H263" s="17"/>
      <c r="I263" s="21"/>
      <c r="J263" s="19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3"/>
      <c r="AE263" s="24"/>
      <c r="AF263" s="25"/>
      <c r="AG263" s="26"/>
      <c r="AH263" s="26"/>
      <c r="AI263" s="25"/>
      <c r="AJ263" s="25"/>
    </row>
    <row r="264" spans="1:36" ht="12">
      <c r="A264" s="16"/>
      <c r="B264" s="19"/>
      <c r="C264" s="18"/>
      <c r="D264" s="27"/>
      <c r="E264" s="19"/>
      <c r="F264" s="20"/>
      <c r="G264" s="21"/>
      <c r="H264" s="17"/>
      <c r="I264" s="21"/>
      <c r="J264" s="19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3"/>
      <c r="AE264" s="24"/>
      <c r="AF264" s="25"/>
      <c r="AG264" s="26"/>
      <c r="AH264" s="26"/>
      <c r="AI264" s="25"/>
      <c r="AJ264" s="25"/>
    </row>
    <row r="265" spans="1:36" ht="12">
      <c r="A265" s="16"/>
      <c r="B265" s="27"/>
      <c r="C265" s="18"/>
      <c r="D265" s="19"/>
      <c r="E265" s="19"/>
      <c r="F265" s="20"/>
      <c r="G265" s="21"/>
      <c r="H265" s="17"/>
      <c r="I265" s="21"/>
      <c r="J265" s="19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3"/>
      <c r="AE265" s="24"/>
      <c r="AF265" s="25"/>
      <c r="AG265" s="26"/>
      <c r="AH265" s="26"/>
      <c r="AI265" s="25"/>
      <c r="AJ265" s="25"/>
    </row>
    <row r="266" spans="1:36" ht="12">
      <c r="A266" s="16"/>
      <c r="B266" s="27"/>
      <c r="C266" s="18"/>
      <c r="D266" s="19"/>
      <c r="E266" s="19"/>
      <c r="F266" s="20"/>
      <c r="G266" s="21"/>
      <c r="H266" s="17"/>
      <c r="I266" s="21"/>
      <c r="J266" s="19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3"/>
      <c r="AE266" s="24"/>
      <c r="AF266" s="25"/>
      <c r="AG266" s="26"/>
      <c r="AH266" s="26"/>
      <c r="AI266" s="25"/>
      <c r="AJ266" s="25"/>
    </row>
    <row r="267" spans="1:36" ht="12">
      <c r="A267" s="16"/>
      <c r="B267" s="22"/>
      <c r="C267" s="18"/>
      <c r="D267" s="27"/>
      <c r="E267" s="19"/>
      <c r="F267" s="20"/>
      <c r="G267" s="21"/>
      <c r="H267" s="17"/>
      <c r="I267" s="21"/>
      <c r="J267" s="19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3"/>
      <c r="AE267" s="24"/>
      <c r="AF267" s="25"/>
      <c r="AG267" s="26"/>
      <c r="AH267" s="26"/>
      <c r="AI267" s="25"/>
      <c r="AJ267" s="25"/>
    </row>
    <row r="268" spans="1:36" ht="12">
      <c r="A268" s="16"/>
      <c r="B268" s="19"/>
      <c r="C268" s="18"/>
      <c r="D268" s="19"/>
      <c r="E268" s="19"/>
      <c r="F268" s="20"/>
      <c r="G268" s="21"/>
      <c r="H268" s="17"/>
      <c r="I268" s="21"/>
      <c r="J268" s="19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3"/>
      <c r="AE268" s="24"/>
      <c r="AF268" s="25"/>
      <c r="AG268" s="26"/>
      <c r="AH268" s="26"/>
      <c r="AI268" s="25"/>
      <c r="AJ268" s="25"/>
    </row>
    <row r="269" spans="1:36" ht="12">
      <c r="A269" s="16"/>
      <c r="B269" s="19"/>
      <c r="C269" s="18"/>
      <c r="D269" s="19"/>
      <c r="E269" s="19"/>
      <c r="F269" s="20"/>
      <c r="G269" s="21"/>
      <c r="H269" s="17"/>
      <c r="I269" s="21"/>
      <c r="J269" s="19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3"/>
      <c r="AE269" s="24"/>
      <c r="AF269" s="25"/>
      <c r="AG269" s="26"/>
      <c r="AH269" s="26"/>
      <c r="AI269" s="25"/>
      <c r="AJ269" s="25"/>
    </row>
    <row r="270" spans="1:36" ht="12">
      <c r="A270" s="16"/>
      <c r="B270" s="27"/>
      <c r="C270" s="18"/>
      <c r="D270" s="19"/>
      <c r="E270" s="19"/>
      <c r="F270" s="20"/>
      <c r="G270" s="21"/>
      <c r="H270" s="17"/>
      <c r="I270" s="21"/>
      <c r="J270" s="19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3"/>
      <c r="AE270" s="24"/>
      <c r="AF270" s="25"/>
      <c r="AG270" s="26"/>
      <c r="AH270" s="26"/>
      <c r="AI270" s="25"/>
      <c r="AJ270" s="25"/>
    </row>
    <row r="271" spans="1:36" ht="12">
      <c r="A271" s="16"/>
      <c r="B271" s="19"/>
      <c r="C271" s="18"/>
      <c r="D271" s="19"/>
      <c r="E271" s="19"/>
      <c r="F271" s="20"/>
      <c r="G271" s="21"/>
      <c r="H271" s="17"/>
      <c r="I271" s="21"/>
      <c r="J271" s="19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3"/>
      <c r="AE271" s="24"/>
      <c r="AF271" s="25"/>
      <c r="AG271" s="26"/>
      <c r="AH271" s="26"/>
      <c r="AI271" s="25"/>
      <c r="AJ271" s="25"/>
    </row>
    <row r="272" spans="1:36" ht="12">
      <c r="A272" s="16"/>
      <c r="B272" s="19"/>
      <c r="C272" s="18"/>
      <c r="D272" s="19"/>
      <c r="E272" s="19"/>
      <c r="F272" s="20"/>
      <c r="G272" s="21"/>
      <c r="H272" s="17"/>
      <c r="I272" s="21"/>
      <c r="J272" s="19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3"/>
      <c r="AE272" s="24"/>
      <c r="AF272" s="25"/>
      <c r="AG272" s="26"/>
      <c r="AH272" s="26"/>
      <c r="AI272" s="25"/>
      <c r="AJ272" s="25"/>
    </row>
    <row r="273" spans="1:36" ht="12">
      <c r="A273" s="16"/>
      <c r="B273" s="19"/>
      <c r="C273" s="18"/>
      <c r="D273" s="19"/>
      <c r="E273" s="19"/>
      <c r="F273" s="20"/>
      <c r="G273" s="21"/>
      <c r="H273" s="17"/>
      <c r="I273" s="21"/>
      <c r="J273" s="19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3"/>
      <c r="AE273" s="24"/>
      <c r="AF273" s="25"/>
      <c r="AG273" s="26"/>
      <c r="AH273" s="26"/>
      <c r="AI273" s="25"/>
      <c r="AJ273" s="25"/>
    </row>
    <row r="274" spans="1:36" ht="12">
      <c r="A274" s="21"/>
      <c r="B274" s="19"/>
      <c r="C274" s="18"/>
      <c r="D274" s="19"/>
      <c r="E274" s="19"/>
      <c r="F274" s="20"/>
      <c r="G274" s="21"/>
      <c r="H274" s="17"/>
      <c r="I274" s="21"/>
      <c r="J274" s="19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3"/>
      <c r="AE274" s="24"/>
      <c r="AF274" s="25"/>
      <c r="AG274" s="26"/>
      <c r="AH274" s="26"/>
      <c r="AI274" s="25"/>
      <c r="AJ274" s="25"/>
    </row>
    <row r="275" spans="1:36" ht="12">
      <c r="A275" s="16"/>
      <c r="B275" s="22"/>
      <c r="C275" s="18"/>
      <c r="D275" s="19"/>
      <c r="E275" s="19"/>
      <c r="F275" s="20"/>
      <c r="G275" s="21"/>
      <c r="H275" s="17"/>
      <c r="I275" s="21"/>
      <c r="J275" s="19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3"/>
      <c r="AE275" s="24"/>
      <c r="AF275" s="25"/>
      <c r="AG275" s="26"/>
      <c r="AH275" s="26"/>
      <c r="AI275" s="25"/>
      <c r="AJ275" s="25"/>
    </row>
    <row r="276" spans="1:36" ht="12">
      <c r="A276" s="16"/>
      <c r="B276" s="19"/>
      <c r="C276" s="18"/>
      <c r="D276" s="19"/>
      <c r="E276" s="19"/>
      <c r="F276" s="20"/>
      <c r="G276" s="21"/>
      <c r="H276" s="17"/>
      <c r="I276" s="21"/>
      <c r="J276" s="19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3"/>
      <c r="AE276" s="24"/>
      <c r="AF276" s="25"/>
      <c r="AG276" s="26"/>
      <c r="AH276" s="26"/>
      <c r="AI276" s="25"/>
      <c r="AJ276" s="25"/>
    </row>
    <row r="277" spans="1:36" ht="12">
      <c r="A277" s="21"/>
      <c r="B277" s="23"/>
      <c r="C277" s="18"/>
      <c r="D277" s="27"/>
      <c r="E277" s="27"/>
      <c r="F277" s="20"/>
      <c r="G277" s="21"/>
      <c r="H277" s="17"/>
      <c r="I277" s="21"/>
      <c r="J277" s="19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3"/>
      <c r="AE277" s="24"/>
      <c r="AF277" s="25"/>
      <c r="AG277" s="26"/>
      <c r="AH277" s="26"/>
      <c r="AI277" s="25"/>
      <c r="AJ277" s="25"/>
    </row>
    <row r="278" spans="1:36" ht="12">
      <c r="A278" s="16"/>
      <c r="B278" s="19"/>
      <c r="C278" s="18"/>
      <c r="D278" s="17"/>
      <c r="E278" s="19"/>
      <c r="F278" s="20"/>
      <c r="G278" s="21"/>
      <c r="H278" s="17"/>
      <c r="I278" s="21"/>
      <c r="J278" s="19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3"/>
      <c r="AE278" s="24"/>
      <c r="AF278" s="25"/>
      <c r="AG278" s="26"/>
      <c r="AH278" s="26"/>
      <c r="AI278" s="25"/>
      <c r="AJ278" s="25"/>
    </row>
    <row r="279" spans="1:36" ht="12">
      <c r="A279" s="16"/>
      <c r="B279" s="19"/>
      <c r="C279" s="18"/>
      <c r="D279" s="19"/>
      <c r="E279" s="19"/>
      <c r="F279" s="20"/>
      <c r="G279" s="21"/>
      <c r="H279" s="17"/>
      <c r="I279" s="21"/>
      <c r="J279" s="19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3"/>
      <c r="AE279" s="24"/>
      <c r="AF279" s="25"/>
      <c r="AG279" s="26"/>
      <c r="AH279" s="26"/>
      <c r="AI279" s="25"/>
      <c r="AJ279" s="25"/>
    </row>
    <row r="280" spans="1:36" ht="12">
      <c r="A280" s="16"/>
      <c r="B280" s="19"/>
      <c r="C280" s="18"/>
      <c r="D280" s="27"/>
      <c r="E280" s="19"/>
      <c r="F280" s="20"/>
      <c r="G280" s="21"/>
      <c r="H280" s="17"/>
      <c r="I280" s="21"/>
      <c r="J280" s="19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3"/>
      <c r="AE280" s="24"/>
      <c r="AF280" s="25"/>
      <c r="AG280" s="26"/>
      <c r="AH280" s="26"/>
      <c r="AI280" s="25"/>
      <c r="AJ280" s="25"/>
    </row>
    <row r="281" spans="1:36" ht="12">
      <c r="A281" s="16"/>
      <c r="B281" s="19"/>
      <c r="C281" s="18"/>
      <c r="D281" s="17"/>
      <c r="E281" s="19"/>
      <c r="F281" s="20"/>
      <c r="G281" s="21"/>
      <c r="H281" s="17"/>
      <c r="I281" s="21"/>
      <c r="J281" s="19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3"/>
      <c r="AE281" s="24"/>
      <c r="AF281" s="25"/>
      <c r="AG281" s="26"/>
      <c r="AH281" s="26"/>
      <c r="AI281" s="25"/>
      <c r="AJ281" s="25"/>
    </row>
    <row r="282" spans="1:36" ht="12">
      <c r="A282" s="16"/>
      <c r="B282" s="19"/>
      <c r="C282" s="18"/>
      <c r="D282" s="17"/>
      <c r="E282" s="19"/>
      <c r="F282" s="20"/>
      <c r="G282" s="21"/>
      <c r="H282" s="17"/>
      <c r="I282" s="21"/>
      <c r="J282" s="19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3"/>
      <c r="AE282" s="24"/>
      <c r="AF282" s="25"/>
      <c r="AG282" s="26"/>
      <c r="AH282" s="26"/>
      <c r="AI282" s="25"/>
      <c r="AJ282" s="25"/>
    </row>
    <row r="283" spans="1:36" ht="12">
      <c r="A283" s="21"/>
      <c r="B283" s="19"/>
      <c r="C283" s="18"/>
      <c r="D283" s="19"/>
      <c r="E283" s="19"/>
      <c r="F283" s="20"/>
      <c r="G283" s="21"/>
      <c r="H283" s="17"/>
      <c r="I283" s="21"/>
      <c r="J283" s="19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3"/>
      <c r="AE283" s="24"/>
      <c r="AF283" s="25"/>
      <c r="AG283" s="26"/>
      <c r="AH283" s="26"/>
      <c r="AI283" s="25"/>
      <c r="AJ283" s="25"/>
    </row>
    <row r="284" spans="1:36" ht="12">
      <c r="A284" s="16"/>
      <c r="B284" s="19"/>
      <c r="C284" s="18"/>
      <c r="D284" s="19"/>
      <c r="E284" s="19"/>
      <c r="F284" s="20"/>
      <c r="G284" s="21"/>
      <c r="H284" s="17"/>
      <c r="I284" s="21"/>
      <c r="J284" s="19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3"/>
      <c r="AE284" s="24"/>
      <c r="AF284" s="25"/>
      <c r="AG284" s="26"/>
      <c r="AH284" s="26"/>
      <c r="AI284" s="25"/>
      <c r="AJ284" s="25"/>
    </row>
    <row r="285" spans="1:36" ht="12">
      <c r="A285" s="16"/>
      <c r="B285" s="19"/>
      <c r="C285" s="18"/>
      <c r="D285" s="27"/>
      <c r="E285" s="19"/>
      <c r="F285" s="20"/>
      <c r="G285" s="21"/>
      <c r="H285" s="17"/>
      <c r="I285" s="21"/>
      <c r="J285" s="19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3"/>
      <c r="AE285" s="24"/>
      <c r="AF285" s="25"/>
      <c r="AG285" s="26"/>
      <c r="AH285" s="26"/>
      <c r="AI285" s="25"/>
      <c r="AJ285" s="25"/>
    </row>
    <row r="286" spans="1:36" ht="12">
      <c r="A286" s="21"/>
      <c r="B286" s="19"/>
      <c r="C286" s="18"/>
      <c r="D286" s="19"/>
      <c r="E286" s="19"/>
      <c r="F286" s="20"/>
      <c r="G286" s="21"/>
      <c r="H286" s="17"/>
      <c r="I286" s="21"/>
      <c r="J286" s="19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3"/>
      <c r="AE286" s="24"/>
      <c r="AF286" s="25"/>
      <c r="AG286" s="26"/>
      <c r="AH286" s="26"/>
      <c r="AI286" s="25"/>
      <c r="AJ286" s="25"/>
    </row>
    <row r="287" spans="1:36" ht="12">
      <c r="A287" s="21"/>
      <c r="B287" s="19"/>
      <c r="C287" s="18"/>
      <c r="D287" s="19"/>
      <c r="E287" s="19"/>
      <c r="F287" s="20"/>
      <c r="G287" s="21"/>
      <c r="H287" s="17"/>
      <c r="I287" s="21"/>
      <c r="J287" s="19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3"/>
      <c r="AE287" s="24"/>
      <c r="AF287" s="25"/>
      <c r="AG287" s="26"/>
      <c r="AH287" s="26"/>
      <c r="AI287" s="25"/>
      <c r="AJ287" s="25"/>
    </row>
    <row r="288" spans="1:36" ht="12">
      <c r="A288" s="16"/>
      <c r="B288" s="19"/>
      <c r="C288" s="18"/>
      <c r="D288" s="27"/>
      <c r="E288" s="19"/>
      <c r="F288" s="20"/>
      <c r="G288" s="16"/>
      <c r="H288" s="17"/>
      <c r="I288" s="21"/>
      <c r="J288" s="19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3"/>
      <c r="AE288" s="24"/>
      <c r="AF288" s="25"/>
      <c r="AG288" s="26"/>
      <c r="AH288" s="26"/>
      <c r="AI288" s="25"/>
      <c r="AJ288" s="25"/>
    </row>
    <row r="289" spans="1:36" ht="12">
      <c r="A289" s="16"/>
      <c r="B289" s="22"/>
      <c r="C289" s="18"/>
      <c r="D289" s="27"/>
      <c r="E289" s="19"/>
      <c r="F289" s="20"/>
      <c r="G289" s="21"/>
      <c r="H289" s="17"/>
      <c r="I289" s="21"/>
      <c r="J289" s="19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3"/>
      <c r="AE289" s="24"/>
      <c r="AF289" s="25"/>
      <c r="AG289" s="26"/>
      <c r="AH289" s="26"/>
      <c r="AI289" s="25"/>
      <c r="AJ289" s="25"/>
    </row>
    <row r="290" spans="1:36" ht="12">
      <c r="A290" s="16"/>
      <c r="B290" s="19"/>
      <c r="C290" s="18"/>
      <c r="D290" s="19"/>
      <c r="E290" s="19"/>
      <c r="F290" s="20"/>
      <c r="G290" s="21"/>
      <c r="H290" s="17"/>
      <c r="I290" s="21"/>
      <c r="J290" s="19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3"/>
      <c r="AE290" s="24"/>
      <c r="AF290" s="25"/>
      <c r="AG290" s="26"/>
      <c r="AH290" s="26"/>
      <c r="AI290" s="25"/>
      <c r="AJ290" s="25"/>
    </row>
    <row r="291" spans="1:36" ht="12">
      <c r="A291" s="16"/>
      <c r="B291" s="22"/>
      <c r="C291" s="18"/>
      <c r="D291" s="27"/>
      <c r="E291" s="19"/>
      <c r="F291" s="20"/>
      <c r="G291" s="21"/>
      <c r="H291" s="17"/>
      <c r="I291" s="21"/>
      <c r="J291" s="19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3"/>
      <c r="AE291" s="24"/>
      <c r="AF291" s="25"/>
      <c r="AG291" s="26"/>
      <c r="AH291" s="26"/>
      <c r="AI291" s="25"/>
      <c r="AJ291" s="25"/>
    </row>
  </sheetData>
  <sheetProtection/>
  <printOptions/>
  <pageMargins left="1.3779527559055118" right="0.5905511811023623" top="0.984251968503937" bottom="0.984251968503937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*</cp:lastModifiedBy>
  <cp:lastPrinted>2012-02-06T12:10:54Z</cp:lastPrinted>
  <dcterms:created xsi:type="dcterms:W3CDTF">2011-12-07T13:26:50Z</dcterms:created>
  <dcterms:modified xsi:type="dcterms:W3CDTF">2012-02-06T09:16:36Z</dcterms:modified>
  <cp:category/>
  <cp:version/>
  <cp:contentType/>
  <cp:contentStatus/>
</cp:coreProperties>
</file>