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<sst xmlns="http://schemas.openxmlformats.org/spreadsheetml/2006/main" count="224" uniqueCount="87">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</sst>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52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31" sqref="A31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5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34" t="s">
        <v>37</v>
      </c>
      <c r="C5" s="43">
        <v>6</v>
      </c>
      <c r="D5" s="37" t="s">
        <v>43</v>
      </c>
      <c r="E5" s="37" t="s">
        <v>25</v>
      </c>
      <c r="F5" s="25">
        <v>39788</v>
      </c>
      <c r="G5" s="22" t="s">
        <v>26</v>
      </c>
      <c r="H5" s="22" t="s">
        <v>27</v>
      </c>
      <c r="I5" s="41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3116286</v>
      </c>
    </row>
    <row r="6" spans="1:24" ht="12.75">
      <c r="A6" s="29" t="s">
        <v>29</v>
      </c>
      <c r="B6" s="34" t="s">
        <v>38</v>
      </c>
      <c r="C6" s="43">
        <v>9</v>
      </c>
      <c r="D6" s="37" t="s">
        <v>30</v>
      </c>
      <c r="E6" s="37" t="s">
        <v>44</v>
      </c>
      <c r="F6" s="25">
        <v>35034</v>
      </c>
      <c r="G6" s="22" t="s">
        <v>31</v>
      </c>
      <c r="H6" s="22" t="s">
        <v>32</v>
      </c>
      <c r="I6" s="41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1311222</v>
      </c>
    </row>
    <row r="7" spans="1:24" ht="12.75">
      <c r="A7" s="29" t="s">
        <v>29</v>
      </c>
      <c r="B7" s="35" t="s">
        <v>39</v>
      </c>
      <c r="C7" s="43">
        <v>10</v>
      </c>
      <c r="D7" s="38" t="s">
        <v>45</v>
      </c>
      <c r="E7" s="38" t="s">
        <v>34</v>
      </c>
      <c r="F7" s="25">
        <v>32814</v>
      </c>
      <c r="G7" s="30" t="s">
        <v>31</v>
      </c>
      <c r="H7" s="30" t="s">
        <v>32</v>
      </c>
      <c r="I7" s="41" t="s">
        <v>51</v>
      </c>
      <c r="J7" s="24" t="s">
        <v>28</v>
      </c>
      <c r="K7" s="23">
        <v>15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3832</v>
      </c>
      <c r="S7" s="27">
        <v>40</v>
      </c>
      <c r="T7" s="33">
        <v>153287</v>
      </c>
      <c r="U7" s="28">
        <v>4599</v>
      </c>
      <c r="V7" s="28">
        <f aca="true" t="shared" si="0" ref="V7:V16">W7/U7</f>
        <v>59.99478147423353</v>
      </c>
      <c r="W7" s="33">
        <v>275916</v>
      </c>
      <c r="X7" s="33">
        <v>1259768</v>
      </c>
    </row>
    <row r="8" spans="1:24" ht="12.75">
      <c r="A8" s="29" t="s">
        <v>29</v>
      </c>
      <c r="B8" s="36" t="s">
        <v>40</v>
      </c>
      <c r="C8" s="43">
        <v>10</v>
      </c>
      <c r="D8" s="39" t="s">
        <v>46</v>
      </c>
      <c r="E8" s="39" t="s">
        <v>47</v>
      </c>
      <c r="F8" s="25">
        <v>39820</v>
      </c>
      <c r="G8" s="22" t="s">
        <v>31</v>
      </c>
      <c r="H8" s="22" t="s">
        <v>32</v>
      </c>
      <c r="I8" s="41" t="s">
        <v>51</v>
      </c>
      <c r="J8" s="24" t="s">
        <v>28</v>
      </c>
      <c r="K8" s="23">
        <v>1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f aca="true" t="shared" si="1" ref="S8:S16">T8/R8</f>
        <v>40.0018267223382</v>
      </c>
      <c r="T8" s="33">
        <v>153287</v>
      </c>
      <c r="U8" s="28">
        <v>4599</v>
      </c>
      <c r="V8" s="28">
        <f t="shared" si="0"/>
        <v>59.99478147423353</v>
      </c>
      <c r="W8" s="33">
        <v>275916</v>
      </c>
      <c r="X8" s="33">
        <v>1191012</v>
      </c>
    </row>
    <row r="9" spans="1:24" ht="12.75">
      <c r="A9" s="29" t="s">
        <v>29</v>
      </c>
      <c r="B9" s="36" t="s">
        <v>41</v>
      </c>
      <c r="C9" s="43">
        <v>10</v>
      </c>
      <c r="D9" s="39" t="s">
        <v>48</v>
      </c>
      <c r="E9" s="39" t="s">
        <v>49</v>
      </c>
      <c r="F9" s="25">
        <v>36708</v>
      </c>
      <c r="G9" s="22" t="s">
        <v>31</v>
      </c>
      <c r="H9" s="22" t="s">
        <v>32</v>
      </c>
      <c r="I9" s="41" t="s">
        <v>51</v>
      </c>
      <c r="J9" s="24" t="s">
        <v>28</v>
      </c>
      <c r="K9" s="23">
        <v>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t="shared" si="1"/>
        <v>40.0018267223382</v>
      </c>
      <c r="T9" s="33">
        <v>153287</v>
      </c>
      <c r="U9" s="28">
        <v>4599</v>
      </c>
      <c r="V9" s="28">
        <f t="shared" si="0"/>
        <v>59.99478147423353</v>
      </c>
      <c r="W9" s="33">
        <v>275916</v>
      </c>
      <c r="X9" s="33">
        <v>1210657</v>
      </c>
    </row>
    <row r="10" spans="1:24" ht="12.75">
      <c r="A10" s="29" t="s">
        <v>29</v>
      </c>
      <c r="B10" s="36" t="s">
        <v>42</v>
      </c>
      <c r="C10" s="43">
        <v>10</v>
      </c>
      <c r="D10" s="40" t="s">
        <v>33</v>
      </c>
      <c r="E10" s="40" t="s">
        <v>50</v>
      </c>
      <c r="F10" s="25">
        <v>40819</v>
      </c>
      <c r="G10" s="22" t="s">
        <v>31</v>
      </c>
      <c r="H10" s="22" t="s">
        <v>32</v>
      </c>
      <c r="I10" s="41" t="s">
        <v>51</v>
      </c>
      <c r="J10" s="24" t="s">
        <v>28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40.0018267223382</v>
      </c>
      <c r="T10" s="33">
        <v>153287</v>
      </c>
      <c r="U10" s="28">
        <v>4599</v>
      </c>
      <c r="V10" s="28">
        <f t="shared" si="0"/>
        <v>59.99478147423353</v>
      </c>
      <c r="W10" s="33">
        <v>275916</v>
      </c>
      <c r="X10" s="33">
        <v>1186101</v>
      </c>
    </row>
    <row r="11" spans="1:24" ht="12.75">
      <c r="A11" s="29" t="s">
        <v>35</v>
      </c>
      <c r="B11" s="30" t="s">
        <v>52</v>
      </c>
      <c r="C11" s="42">
        <v>11</v>
      </c>
      <c r="D11" s="22" t="s">
        <v>36</v>
      </c>
      <c r="E11" s="24" t="s">
        <v>36</v>
      </c>
      <c r="F11" s="25">
        <v>37844</v>
      </c>
      <c r="G11" s="30" t="s">
        <v>31</v>
      </c>
      <c r="H11" s="22" t="s">
        <v>32</v>
      </c>
      <c r="I11" s="44" t="s">
        <v>51</v>
      </c>
      <c r="J11" s="24" t="s">
        <v>28</v>
      </c>
      <c r="K11" s="23">
        <v>4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3170</v>
      </c>
      <c r="S11" s="27">
        <v>0</v>
      </c>
      <c r="T11" s="33">
        <v>0</v>
      </c>
      <c r="U11" s="28">
        <v>3804</v>
      </c>
      <c r="V11" s="28">
        <v>0</v>
      </c>
      <c r="W11" s="33">
        <v>0</v>
      </c>
      <c r="X11" s="33">
        <v>649485</v>
      </c>
    </row>
    <row r="12" spans="1:24" ht="12.75">
      <c r="A12" s="29" t="s">
        <v>35</v>
      </c>
      <c r="B12" s="30" t="s">
        <v>53</v>
      </c>
      <c r="C12" s="42">
        <v>11</v>
      </c>
      <c r="D12" s="22" t="s">
        <v>54</v>
      </c>
      <c r="E12" s="24" t="s">
        <v>55</v>
      </c>
      <c r="F12" s="25">
        <v>40301</v>
      </c>
      <c r="G12" s="30" t="s">
        <v>31</v>
      </c>
      <c r="H12" s="22" t="s">
        <v>32</v>
      </c>
      <c r="I12" s="44" t="s">
        <v>51</v>
      </c>
      <c r="J12" s="24" t="s">
        <v>28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f t="shared" si="1"/>
        <v>40.00567823343849</v>
      </c>
      <c r="T12" s="33">
        <v>126818</v>
      </c>
      <c r="U12" s="28">
        <v>3804</v>
      </c>
      <c r="V12" s="28">
        <f t="shared" si="0"/>
        <v>60.008412197686646</v>
      </c>
      <c r="W12" s="33">
        <v>228272</v>
      </c>
      <c r="X12" s="33">
        <v>990936</v>
      </c>
    </row>
    <row r="13" spans="1:24" ht="12.75">
      <c r="A13" s="29" t="s">
        <v>56</v>
      </c>
      <c r="B13" s="22" t="s">
        <v>57</v>
      </c>
      <c r="C13" s="42">
        <v>11</v>
      </c>
      <c r="D13" s="22" t="s">
        <v>86</v>
      </c>
      <c r="E13" s="24" t="s">
        <v>58</v>
      </c>
      <c r="F13" s="25">
        <v>27061</v>
      </c>
      <c r="G13" s="22" t="s">
        <v>31</v>
      </c>
      <c r="H13" s="22" t="s">
        <v>32</v>
      </c>
      <c r="I13" s="44" t="s">
        <v>51</v>
      </c>
      <c r="J13" s="24" t="s">
        <v>28</v>
      </c>
      <c r="K13" s="23">
        <v>14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v>24</v>
      </c>
      <c r="T13" s="33">
        <v>76091</v>
      </c>
      <c r="U13" s="28">
        <v>3804</v>
      </c>
      <c r="V13" s="28">
        <v>0</v>
      </c>
      <c r="W13" s="33">
        <v>0</v>
      </c>
      <c r="X13" s="33">
        <v>771039</v>
      </c>
    </row>
    <row r="14" spans="1:24" ht="12.75">
      <c r="A14" s="29" t="s">
        <v>62</v>
      </c>
      <c r="B14" s="22" t="s">
        <v>59</v>
      </c>
      <c r="C14" s="42">
        <v>12</v>
      </c>
      <c r="D14" s="22" t="s">
        <v>85</v>
      </c>
      <c r="E14" s="24" t="s">
        <v>60</v>
      </c>
      <c r="F14" s="25">
        <v>34943</v>
      </c>
      <c r="G14" s="22" t="s">
        <v>31</v>
      </c>
      <c r="H14" s="22" t="s">
        <v>32</v>
      </c>
      <c r="I14" s="44" t="s">
        <v>51</v>
      </c>
      <c r="J14" s="24" t="s">
        <v>28</v>
      </c>
      <c r="K14" s="23">
        <v>6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2631</v>
      </c>
      <c r="S14" s="27">
        <f t="shared" si="1"/>
        <v>38.858228810338275</v>
      </c>
      <c r="T14" s="33">
        <v>102236</v>
      </c>
      <c r="U14" s="28">
        <v>3145</v>
      </c>
      <c r="V14" s="28">
        <f t="shared" si="0"/>
        <v>33.00763116057234</v>
      </c>
      <c r="W14" s="33">
        <v>103809</v>
      </c>
      <c r="X14" s="33">
        <v>821765</v>
      </c>
    </row>
    <row r="15" spans="1:24" ht="12.75">
      <c r="A15" s="29" t="s">
        <v>61</v>
      </c>
      <c r="B15" s="30" t="s">
        <v>63</v>
      </c>
      <c r="C15" s="42">
        <v>12</v>
      </c>
      <c r="D15" s="22" t="s">
        <v>86</v>
      </c>
      <c r="E15" s="24" t="s">
        <v>64</v>
      </c>
      <c r="F15" s="25">
        <v>29738</v>
      </c>
      <c r="G15" s="30" t="s">
        <v>31</v>
      </c>
      <c r="H15" s="30" t="s">
        <v>32</v>
      </c>
      <c r="I15" s="44" t="s">
        <v>51</v>
      </c>
      <c r="J15" s="24" t="s">
        <v>28</v>
      </c>
      <c r="K15" s="23">
        <v>15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0</v>
      </c>
      <c r="T15" s="33">
        <v>0</v>
      </c>
      <c r="U15" s="28">
        <v>3145</v>
      </c>
      <c r="V15" s="28">
        <f t="shared" si="0"/>
        <v>0</v>
      </c>
      <c r="W15" s="33">
        <v>0</v>
      </c>
      <c r="X15" s="33">
        <v>653617</v>
      </c>
    </row>
    <row r="16" spans="1:24" ht="12.75">
      <c r="A16" s="29" t="s">
        <v>61</v>
      </c>
      <c r="B16" s="30" t="s">
        <v>65</v>
      </c>
      <c r="C16" s="42">
        <v>13</v>
      </c>
      <c r="D16" s="30" t="s">
        <v>86</v>
      </c>
      <c r="E16" s="24" t="s">
        <v>66</v>
      </c>
      <c r="F16" s="25">
        <v>34425</v>
      </c>
      <c r="G16" s="30" t="s">
        <v>31</v>
      </c>
      <c r="H16" s="22" t="s">
        <v>32</v>
      </c>
      <c r="I16" s="44" t="s">
        <v>51</v>
      </c>
      <c r="J16" s="24" t="s">
        <v>28</v>
      </c>
      <c r="K16" s="23">
        <v>8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2202</v>
      </c>
      <c r="S16" s="27">
        <f t="shared" si="1"/>
        <v>40.009536784741144</v>
      </c>
      <c r="T16" s="33">
        <v>88101</v>
      </c>
      <c r="U16" s="28">
        <v>2643</v>
      </c>
      <c r="V16" s="28">
        <f t="shared" si="0"/>
        <v>60.0007567158532</v>
      </c>
      <c r="W16" s="33">
        <v>158582</v>
      </c>
      <c r="X16" s="33">
        <v>783445</v>
      </c>
    </row>
    <row r="17" spans="1:24" ht="12.75">
      <c r="A17" s="29" t="s">
        <v>61</v>
      </c>
      <c r="B17" s="30" t="s">
        <v>67</v>
      </c>
      <c r="C17" s="42">
        <v>14</v>
      </c>
      <c r="D17" s="30" t="s">
        <v>86</v>
      </c>
      <c r="E17" s="24" t="s">
        <v>68</v>
      </c>
      <c r="F17" s="25">
        <v>31229</v>
      </c>
      <c r="G17" s="30" t="s">
        <v>31</v>
      </c>
      <c r="H17" s="22" t="s">
        <v>32</v>
      </c>
      <c r="I17" s="44" t="s">
        <v>51</v>
      </c>
      <c r="J17" s="24" t="s">
        <v>28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10941</v>
      </c>
      <c r="R17" s="26">
        <v>1882</v>
      </c>
      <c r="S17" s="27">
        <v>29</v>
      </c>
      <c r="T17" s="33">
        <v>54596</v>
      </c>
      <c r="U17" s="28">
        <v>2643</v>
      </c>
      <c r="V17" s="28">
        <v>0</v>
      </c>
      <c r="W17" s="33">
        <v>0</v>
      </c>
      <c r="X17" s="33">
        <v>548183</v>
      </c>
    </row>
    <row r="18" spans="1:24" ht="12.75">
      <c r="A18" s="29" t="s">
        <v>61</v>
      </c>
      <c r="B18" s="30" t="s">
        <v>69</v>
      </c>
      <c r="C18" s="42">
        <v>15</v>
      </c>
      <c r="D18" s="30" t="s">
        <v>86</v>
      </c>
      <c r="E18" s="24" t="s">
        <v>70</v>
      </c>
      <c r="F18" s="25">
        <v>34335</v>
      </c>
      <c r="G18" s="30" t="s">
        <v>31</v>
      </c>
      <c r="H18" s="22" t="s">
        <v>32</v>
      </c>
      <c r="I18" s="44" t="s">
        <v>51</v>
      </c>
      <c r="J18" s="24" t="s">
        <v>28</v>
      </c>
      <c r="K18" s="23">
        <v>9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6">
        <v>0</v>
      </c>
      <c r="S18" s="27">
        <v>0</v>
      </c>
      <c r="T18" s="33">
        <v>0</v>
      </c>
      <c r="U18" s="28">
        <v>0</v>
      </c>
      <c r="V18" s="28">
        <v>0</v>
      </c>
      <c r="W18" s="33">
        <v>0</v>
      </c>
      <c r="X18" s="33">
        <v>425968</v>
      </c>
    </row>
    <row r="19" spans="1:24" ht="12.75">
      <c r="A19" s="29" t="s">
        <v>61</v>
      </c>
      <c r="B19" s="30" t="s">
        <v>71</v>
      </c>
      <c r="C19" s="42">
        <v>15</v>
      </c>
      <c r="D19" s="30" t="s">
        <v>86</v>
      </c>
      <c r="E19" s="24" t="s">
        <v>70</v>
      </c>
      <c r="F19" s="25">
        <v>35096</v>
      </c>
      <c r="G19" s="30" t="s">
        <v>31</v>
      </c>
      <c r="H19" s="22" t="s">
        <v>32</v>
      </c>
      <c r="I19" s="44" t="s">
        <v>51</v>
      </c>
      <c r="J19" s="24" t="s">
        <v>28</v>
      </c>
      <c r="K19" s="23">
        <v>8</v>
      </c>
      <c r="L19" s="23">
        <v>0</v>
      </c>
      <c r="M19" s="23">
        <v>1650</v>
      </c>
      <c r="N19" s="23">
        <v>0</v>
      </c>
      <c r="O19" s="23">
        <v>0</v>
      </c>
      <c r="P19" s="23">
        <v>0</v>
      </c>
      <c r="Q19" s="23">
        <v>0</v>
      </c>
      <c r="R19" s="26">
        <v>1658</v>
      </c>
      <c r="S19" s="27">
        <v>14</v>
      </c>
      <c r="T19" s="33">
        <v>23221</v>
      </c>
      <c r="U19" s="28">
        <v>1990</v>
      </c>
      <c r="V19" s="28">
        <v>0</v>
      </c>
      <c r="W19" s="33">
        <v>0</v>
      </c>
      <c r="X19" s="33">
        <v>447493</v>
      </c>
    </row>
    <row r="20" spans="1:24" ht="12.75">
      <c r="A20" s="29" t="s">
        <v>61</v>
      </c>
      <c r="B20" s="30" t="s">
        <v>72</v>
      </c>
      <c r="C20" s="42">
        <v>15</v>
      </c>
      <c r="D20" s="30" t="s">
        <v>86</v>
      </c>
      <c r="E20" s="24" t="s">
        <v>70</v>
      </c>
      <c r="F20" s="25">
        <v>35096</v>
      </c>
      <c r="G20" s="30" t="s">
        <v>31</v>
      </c>
      <c r="H20" s="22" t="s">
        <v>32</v>
      </c>
      <c r="I20" s="44" t="s">
        <v>51</v>
      </c>
      <c r="J20" s="24" t="s">
        <v>28</v>
      </c>
      <c r="K20" s="23">
        <v>8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v>15</v>
      </c>
      <c r="T20" s="33">
        <v>19904</v>
      </c>
      <c r="U20" s="28">
        <v>1990</v>
      </c>
      <c r="V20" s="28">
        <v>0</v>
      </c>
      <c r="W20" s="33">
        <v>0</v>
      </c>
      <c r="X20" s="33">
        <v>442526</v>
      </c>
    </row>
    <row r="21" spans="1:24" ht="12.75">
      <c r="A21" s="29" t="s">
        <v>61</v>
      </c>
      <c r="B21" s="30" t="s">
        <v>73</v>
      </c>
      <c r="C21" s="42">
        <v>15</v>
      </c>
      <c r="D21" s="30" t="s">
        <v>86</v>
      </c>
      <c r="E21" s="24" t="s">
        <v>70</v>
      </c>
      <c r="F21" s="25">
        <v>35096</v>
      </c>
      <c r="G21" s="30" t="s">
        <v>31</v>
      </c>
      <c r="H21" s="22" t="s">
        <v>32</v>
      </c>
      <c r="I21" s="44" t="s">
        <v>51</v>
      </c>
      <c r="J21" s="24" t="s">
        <v>28</v>
      </c>
      <c r="K21" s="23">
        <v>8</v>
      </c>
      <c r="L21" s="23">
        <v>0</v>
      </c>
      <c r="M21" s="23">
        <v>3300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v>10</v>
      </c>
      <c r="T21" s="33">
        <v>16587</v>
      </c>
      <c r="U21" s="28">
        <v>1990</v>
      </c>
      <c r="V21" s="28">
        <v>0</v>
      </c>
      <c r="W21" s="33">
        <v>0</v>
      </c>
      <c r="X21" s="33">
        <v>442509</v>
      </c>
    </row>
    <row r="22" spans="1:24" ht="12.75">
      <c r="A22" s="29" t="s">
        <v>61</v>
      </c>
      <c r="B22" s="30" t="s">
        <v>74</v>
      </c>
      <c r="C22" s="42">
        <v>16</v>
      </c>
      <c r="D22" s="30" t="s">
        <v>86</v>
      </c>
      <c r="E22" s="24" t="s">
        <v>70</v>
      </c>
      <c r="F22" s="25">
        <v>38362</v>
      </c>
      <c r="G22" s="30" t="s">
        <v>31</v>
      </c>
      <c r="H22" s="22" t="s">
        <v>32</v>
      </c>
      <c r="I22" s="44" t="s">
        <v>51</v>
      </c>
      <c r="J22" s="24" t="s">
        <v>28</v>
      </c>
      <c r="K22" s="23">
        <v>3</v>
      </c>
      <c r="L22" s="23">
        <v>0</v>
      </c>
      <c r="M22" s="23">
        <v>3300</v>
      </c>
      <c r="N22" s="23">
        <v>0</v>
      </c>
      <c r="O22" s="23">
        <v>0</v>
      </c>
      <c r="P22" s="23">
        <v>0</v>
      </c>
      <c r="Q22" s="23">
        <v>0</v>
      </c>
      <c r="R22" s="26">
        <v>1562</v>
      </c>
      <c r="S22" s="27">
        <v>25</v>
      </c>
      <c r="T22" s="33">
        <v>39067</v>
      </c>
      <c r="U22" s="28">
        <v>1875</v>
      </c>
      <c r="V22" s="28">
        <v>0</v>
      </c>
      <c r="W22" s="33">
        <v>0</v>
      </c>
      <c r="X22" s="33">
        <v>431989</v>
      </c>
    </row>
    <row r="23" spans="1:24" ht="12.75">
      <c r="A23" s="29" t="s">
        <v>61</v>
      </c>
      <c r="B23" s="30" t="s">
        <v>75</v>
      </c>
      <c r="C23" s="42">
        <v>17</v>
      </c>
      <c r="D23" s="30" t="s">
        <v>86</v>
      </c>
      <c r="E23" s="24" t="s">
        <v>70</v>
      </c>
      <c r="F23" s="25">
        <v>35432</v>
      </c>
      <c r="G23" s="30" t="s">
        <v>31</v>
      </c>
      <c r="H23" s="22" t="s">
        <v>32</v>
      </c>
      <c r="I23" s="44" t="s">
        <v>51</v>
      </c>
      <c r="J23" s="24" t="s">
        <v>28</v>
      </c>
      <c r="K23" s="23">
        <v>7</v>
      </c>
      <c r="L23" s="23">
        <v>0</v>
      </c>
      <c r="M23" s="23">
        <v>3300</v>
      </c>
      <c r="N23" s="23">
        <v>0</v>
      </c>
      <c r="O23" s="23">
        <v>0</v>
      </c>
      <c r="P23" s="23">
        <v>0</v>
      </c>
      <c r="Q23" s="23">
        <v>0</v>
      </c>
      <c r="R23" s="26">
        <v>1364</v>
      </c>
      <c r="S23" s="27">
        <v>28</v>
      </c>
      <c r="T23" s="33">
        <v>38217</v>
      </c>
      <c r="U23" s="28">
        <v>1638</v>
      </c>
      <c r="V23" s="28">
        <v>0</v>
      </c>
      <c r="W23" s="33">
        <v>0</v>
      </c>
      <c r="X23" s="33">
        <v>400042</v>
      </c>
    </row>
    <row r="24" spans="1:24" ht="12.75">
      <c r="A24" s="29" t="s">
        <v>76</v>
      </c>
      <c r="B24" s="30" t="s">
        <v>77</v>
      </c>
      <c r="C24" s="42">
        <v>14</v>
      </c>
      <c r="D24" s="30" t="s">
        <v>86</v>
      </c>
      <c r="E24" s="24" t="s">
        <v>78</v>
      </c>
      <c r="F24" s="25">
        <v>28216</v>
      </c>
      <c r="G24" s="30" t="s">
        <v>31</v>
      </c>
      <c r="H24" s="22" t="s">
        <v>32</v>
      </c>
      <c r="I24" s="44" t="s">
        <v>51</v>
      </c>
      <c r="J24" s="24" t="s">
        <v>28</v>
      </c>
      <c r="K24" s="23">
        <v>15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6">
        <v>1882</v>
      </c>
      <c r="S24" s="27">
        <f aca="true" t="shared" si="2" ref="S19:S29">T24/R24</f>
        <v>40.01328374070138</v>
      </c>
      <c r="T24" s="33">
        <v>75305</v>
      </c>
      <c r="U24" s="28">
        <v>2259</v>
      </c>
      <c r="V24" s="28">
        <v>16</v>
      </c>
      <c r="W24" s="33">
        <v>36147</v>
      </c>
      <c r="X24" s="33">
        <v>609442</v>
      </c>
    </row>
    <row r="25" spans="1:24" ht="12.75">
      <c r="A25" s="29" t="s">
        <v>76</v>
      </c>
      <c r="B25" s="30" t="s">
        <v>79</v>
      </c>
      <c r="C25" s="42">
        <v>15</v>
      </c>
      <c r="D25" s="30" t="s">
        <v>86</v>
      </c>
      <c r="E25" s="24" t="s">
        <v>78</v>
      </c>
      <c r="F25" s="25">
        <v>33817</v>
      </c>
      <c r="G25" s="30" t="s">
        <v>31</v>
      </c>
      <c r="H25" s="22" t="s">
        <v>32</v>
      </c>
      <c r="I25" s="44" t="s">
        <v>51</v>
      </c>
      <c r="J25" s="24" t="s">
        <v>28</v>
      </c>
      <c r="K25" s="23">
        <v>9</v>
      </c>
      <c r="L25" s="23">
        <v>0</v>
      </c>
      <c r="M25" s="23">
        <v>3300</v>
      </c>
      <c r="N25" s="23">
        <v>0</v>
      </c>
      <c r="O25" s="23">
        <v>0</v>
      </c>
      <c r="P25" s="23">
        <v>0</v>
      </c>
      <c r="Q25" s="23">
        <v>0</v>
      </c>
      <c r="R25" s="26">
        <v>1659</v>
      </c>
      <c r="S25" s="27">
        <v>11</v>
      </c>
      <c r="T25" s="33">
        <v>18245</v>
      </c>
      <c r="U25" s="28">
        <v>1990</v>
      </c>
      <c r="V25" s="28">
        <v>0</v>
      </c>
      <c r="W25" s="33">
        <v>0</v>
      </c>
      <c r="X25" s="33">
        <v>445004</v>
      </c>
    </row>
    <row r="26" spans="1:24" ht="12.75">
      <c r="A26" s="29" t="s">
        <v>76</v>
      </c>
      <c r="B26" s="30" t="s">
        <v>80</v>
      </c>
      <c r="C26" s="42">
        <v>17</v>
      </c>
      <c r="D26" s="30" t="s">
        <v>86</v>
      </c>
      <c r="E26" s="24" t="s">
        <v>81</v>
      </c>
      <c r="F26" s="25">
        <v>35096</v>
      </c>
      <c r="G26" s="30" t="s">
        <v>31</v>
      </c>
      <c r="H26" s="22" t="s">
        <v>32</v>
      </c>
      <c r="I26" s="44" t="s">
        <v>51</v>
      </c>
      <c r="J26" s="24" t="s">
        <v>28</v>
      </c>
      <c r="K26" s="23">
        <v>8</v>
      </c>
      <c r="L26" s="23">
        <v>0</v>
      </c>
      <c r="M26" s="23">
        <v>1650</v>
      </c>
      <c r="N26" s="23">
        <v>0</v>
      </c>
      <c r="O26" s="23">
        <v>0</v>
      </c>
      <c r="P26" s="23">
        <v>0</v>
      </c>
      <c r="Q26" s="23">
        <v>0</v>
      </c>
      <c r="R26" s="26">
        <v>1365</v>
      </c>
      <c r="S26" s="27">
        <f t="shared" si="2"/>
        <v>39.9970695970696</v>
      </c>
      <c r="T26" s="33">
        <v>54596</v>
      </c>
      <c r="U26" s="28">
        <v>1638</v>
      </c>
      <c r="V26" s="28">
        <v>0</v>
      </c>
      <c r="W26" s="33">
        <v>0</v>
      </c>
      <c r="X26" s="33">
        <v>415486</v>
      </c>
    </row>
    <row r="27" spans="1:24" ht="12.75">
      <c r="A27" s="29" t="s">
        <v>76</v>
      </c>
      <c r="B27" s="30" t="s">
        <v>82</v>
      </c>
      <c r="C27" s="42">
        <v>17</v>
      </c>
      <c r="D27" s="30" t="s">
        <v>86</v>
      </c>
      <c r="E27" s="24" t="s">
        <v>78</v>
      </c>
      <c r="F27" s="25">
        <v>38341</v>
      </c>
      <c r="G27" s="30" t="s">
        <v>31</v>
      </c>
      <c r="H27" s="22" t="s">
        <v>32</v>
      </c>
      <c r="I27" s="44" t="s">
        <v>51</v>
      </c>
      <c r="J27" s="24" t="s">
        <v>28</v>
      </c>
      <c r="K27" s="23">
        <v>3</v>
      </c>
      <c r="L27" s="23">
        <v>0</v>
      </c>
      <c r="M27" s="23">
        <v>1650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v>3</v>
      </c>
      <c r="T27" s="33">
        <v>4095</v>
      </c>
      <c r="U27" s="28">
        <v>1638</v>
      </c>
      <c r="V27" s="28">
        <v>8</v>
      </c>
      <c r="W27" s="33">
        <v>13103</v>
      </c>
      <c r="X27" s="33">
        <v>363785</v>
      </c>
    </row>
    <row r="28" spans="1:24" ht="12.75">
      <c r="A28" s="29" t="s">
        <v>76</v>
      </c>
      <c r="B28" s="30" t="s">
        <v>83</v>
      </c>
      <c r="C28" s="42">
        <v>17</v>
      </c>
      <c r="D28" s="30" t="s">
        <v>86</v>
      </c>
      <c r="E28" s="24" t="s">
        <v>78</v>
      </c>
      <c r="F28" s="25">
        <v>38353</v>
      </c>
      <c r="G28" s="30" t="s">
        <v>31</v>
      </c>
      <c r="H28" s="22" t="s">
        <v>32</v>
      </c>
      <c r="I28" s="44" t="s">
        <v>51</v>
      </c>
      <c r="J28" s="24" t="s">
        <v>28</v>
      </c>
      <c r="K28" s="23">
        <v>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v>5</v>
      </c>
      <c r="T28" s="33">
        <v>6824</v>
      </c>
      <c r="U28" s="28">
        <v>1638</v>
      </c>
      <c r="V28" s="28">
        <v>4</v>
      </c>
      <c r="W28" s="33">
        <v>6551</v>
      </c>
      <c r="X28" s="46">
        <v>358312</v>
      </c>
    </row>
    <row r="29" spans="1:24" ht="12.75">
      <c r="A29" s="29" t="s">
        <v>76</v>
      </c>
      <c r="B29" s="30" t="s">
        <v>84</v>
      </c>
      <c r="C29" s="42">
        <v>17</v>
      </c>
      <c r="D29" s="30" t="s">
        <v>86</v>
      </c>
      <c r="E29" s="24" t="s">
        <v>78</v>
      </c>
      <c r="F29" s="25">
        <v>39570</v>
      </c>
      <c r="G29" s="30" t="s">
        <v>31</v>
      </c>
      <c r="H29" s="22" t="s">
        <v>32</v>
      </c>
      <c r="I29" s="44" t="s">
        <v>51</v>
      </c>
      <c r="J29" s="24" t="s">
        <v>28</v>
      </c>
      <c r="K29" s="23">
        <v>2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f t="shared" si="2"/>
        <v>39.9970695970696</v>
      </c>
      <c r="T29" s="33">
        <v>54596</v>
      </c>
      <c r="U29" s="28">
        <v>1638</v>
      </c>
      <c r="V29" s="28">
        <v>0</v>
      </c>
      <c r="W29" s="33">
        <v>0</v>
      </c>
      <c r="X29" s="33">
        <v>396672</v>
      </c>
    </row>
    <row r="30" spans="1:24" ht="12.75">
      <c r="A30" s="29"/>
      <c r="B30" s="30"/>
      <c r="C30" s="42"/>
      <c r="D30" s="30"/>
      <c r="E30" s="24"/>
      <c r="F30" s="25"/>
      <c r="G30" s="30"/>
      <c r="H30" s="22"/>
      <c r="I30" s="44"/>
      <c r="J30" s="24"/>
      <c r="K30" s="23"/>
      <c r="L30" s="23"/>
      <c r="M30" s="23"/>
      <c r="N30" s="23"/>
      <c r="O30" s="23"/>
      <c r="P30" s="23"/>
      <c r="Q30" s="23"/>
      <c r="R30" s="26"/>
      <c r="S30" s="27"/>
      <c r="T30" s="33"/>
      <c r="U30" s="28"/>
      <c r="V30" s="28"/>
      <c r="W30" s="33"/>
      <c r="X30" s="33"/>
    </row>
    <row r="31" spans="1:24" ht="12.75">
      <c r="A31" s="29"/>
      <c r="B31" s="30"/>
      <c r="C31" s="42"/>
      <c r="D31" s="30"/>
      <c r="E31" s="24"/>
      <c r="F31" s="25"/>
      <c r="G31" s="30"/>
      <c r="H31" s="22"/>
      <c r="I31" s="44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2"/>
      <c r="D32" s="30"/>
      <c r="E32" s="24"/>
      <c r="F32" s="25"/>
      <c r="G32" s="30"/>
      <c r="H32" s="22"/>
      <c r="I32" s="44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23"/>
      <c r="D33" s="30"/>
      <c r="E33" s="24"/>
      <c r="F33" s="25"/>
      <c r="G33" s="30"/>
      <c r="H33" s="22"/>
      <c r="I33" s="44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4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4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4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23"/>
      <c r="C37" s="23"/>
      <c r="D37" s="30"/>
      <c r="E37" s="24"/>
      <c r="F37" s="25"/>
      <c r="G37" s="30"/>
      <c r="H37" s="22"/>
      <c r="I37" s="44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2"/>
      <c r="C38" s="23"/>
      <c r="D38" s="22"/>
      <c r="E38" s="24"/>
      <c r="F38" s="25"/>
      <c r="G38" s="22"/>
      <c r="H38" s="22"/>
      <c r="I38" s="44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30"/>
      <c r="C39" s="23"/>
      <c r="D39" s="30"/>
      <c r="E39" s="24"/>
      <c r="F39" s="25"/>
      <c r="G39" s="30"/>
      <c r="H39" s="22"/>
      <c r="I39" s="44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4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4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4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4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4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4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24"/>
      <c r="E46" s="24"/>
      <c r="F46" s="25"/>
      <c r="G46" s="30"/>
      <c r="H46" s="22"/>
      <c r="I46" s="44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30"/>
      <c r="E47" s="24"/>
      <c r="F47" s="25"/>
      <c r="G47" s="30"/>
      <c r="H47" s="22"/>
      <c r="I47" s="44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4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4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4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4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4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4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22"/>
      <c r="E54" s="24"/>
      <c r="F54" s="25"/>
      <c r="G54" s="30"/>
      <c r="H54" s="22"/>
      <c r="I54" s="44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30"/>
      <c r="E55" s="24"/>
      <c r="F55" s="25"/>
      <c r="G55" s="30"/>
      <c r="H55" s="22"/>
      <c r="I55" s="44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4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24"/>
      <c r="C57" s="23"/>
      <c r="D57" s="30"/>
      <c r="E57" s="24"/>
      <c r="F57" s="25"/>
      <c r="G57" s="30"/>
      <c r="H57" s="22"/>
      <c r="I57" s="44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31"/>
      <c r="B58" s="22"/>
      <c r="C58" s="23"/>
      <c r="D58" s="30"/>
      <c r="E58" s="24"/>
      <c r="F58" s="25"/>
      <c r="G58" s="30"/>
      <c r="H58" s="22"/>
      <c r="I58" s="44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29"/>
      <c r="B59" s="30"/>
      <c r="C59" s="23"/>
      <c r="D59" s="30"/>
      <c r="E59" s="24"/>
      <c r="F59" s="25"/>
      <c r="G59" s="30"/>
      <c r="H59" s="22"/>
      <c r="I59" s="44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4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4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4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4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4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1"/>
      <c r="C65" s="23"/>
      <c r="D65" s="30"/>
      <c r="E65" s="24"/>
      <c r="F65" s="25"/>
      <c r="G65" s="22"/>
      <c r="H65" s="22"/>
      <c r="I65" s="44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22"/>
      <c r="C66" s="23"/>
      <c r="D66" s="22"/>
      <c r="E66" s="24"/>
      <c r="F66" s="25"/>
      <c r="G66" s="30"/>
      <c r="H66" s="22"/>
      <c r="I66" s="44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30"/>
      <c r="C67" s="23"/>
      <c r="D67" s="22"/>
      <c r="E67" s="24"/>
      <c r="F67" s="25"/>
      <c r="G67" s="30"/>
      <c r="H67" s="22"/>
      <c r="I67" s="44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1"/>
      <c r="C68" s="23"/>
      <c r="D68" s="22"/>
      <c r="E68" s="24"/>
      <c r="F68" s="25"/>
      <c r="G68" s="22"/>
      <c r="H68" s="22"/>
      <c r="I68" s="44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22"/>
      <c r="C69" s="23"/>
      <c r="D69" s="22"/>
      <c r="E69" s="24"/>
      <c r="F69" s="25"/>
      <c r="G69" s="22"/>
      <c r="H69" s="22"/>
      <c r="I69" s="44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30"/>
      <c r="C70" s="23"/>
      <c r="D70" s="30"/>
      <c r="E70" s="24"/>
      <c r="F70" s="25"/>
      <c r="G70" s="30"/>
      <c r="H70" s="22"/>
      <c r="I70" s="44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4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31"/>
      <c r="B72" s="22"/>
      <c r="C72" s="23"/>
      <c r="D72" s="22"/>
      <c r="E72" s="24"/>
      <c r="F72" s="25"/>
      <c r="G72" s="30"/>
      <c r="H72" s="22"/>
      <c r="I72" s="44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4"/>
      <c r="C73" s="23"/>
      <c r="D73" s="30"/>
      <c r="E73" s="24"/>
      <c r="F73" s="25"/>
      <c r="G73" s="30"/>
      <c r="H73" s="22"/>
      <c r="I73" s="44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29"/>
      <c r="B74" s="30"/>
      <c r="C74" s="23"/>
      <c r="D74" s="22"/>
      <c r="E74" s="24"/>
      <c r="F74" s="25"/>
      <c r="G74" s="30"/>
      <c r="H74" s="22"/>
      <c r="I74" s="44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1"/>
      <c r="C75" s="23"/>
      <c r="D75" s="22"/>
      <c r="E75" s="24"/>
      <c r="F75" s="25"/>
      <c r="G75" s="22"/>
      <c r="H75" s="22"/>
      <c r="I75" s="44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31"/>
      <c r="B76" s="24"/>
      <c r="C76" s="23"/>
      <c r="D76" s="30"/>
      <c r="E76" s="24"/>
      <c r="F76" s="25"/>
      <c r="G76" s="30"/>
      <c r="H76" s="22"/>
      <c r="I76" s="44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29"/>
      <c r="B77" s="24"/>
      <c r="C77" s="23"/>
      <c r="D77" s="30"/>
      <c r="E77" s="24"/>
      <c r="F77" s="25"/>
      <c r="G77" s="30"/>
      <c r="H77" s="22"/>
      <c r="I77" s="44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2"/>
      <c r="C78" s="23"/>
      <c r="D78" s="22"/>
      <c r="E78" s="24"/>
      <c r="F78" s="25"/>
      <c r="G78" s="22"/>
      <c r="H78" s="22"/>
      <c r="I78" s="44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4"/>
      <c r="C79" s="23"/>
      <c r="D79" s="30"/>
      <c r="E79" s="24"/>
      <c r="F79" s="25"/>
      <c r="G79" s="30"/>
      <c r="H79" s="22"/>
      <c r="I79" s="44"/>
      <c r="J79" s="23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22"/>
      <c r="E80" s="24"/>
      <c r="F80" s="25"/>
      <c r="G80" s="30"/>
      <c r="H80" s="22"/>
      <c r="I80" s="44"/>
      <c r="J80" s="24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31"/>
      <c r="B81" s="24"/>
      <c r="C81" s="23"/>
      <c r="D81" s="30"/>
      <c r="E81" s="24"/>
      <c r="F81" s="25"/>
      <c r="G81" s="30"/>
      <c r="H81" s="22"/>
      <c r="I81" s="44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29"/>
      <c r="B82" s="31"/>
      <c r="C82" s="23"/>
      <c r="D82" s="30"/>
      <c r="E82" s="24"/>
      <c r="F82" s="25"/>
      <c r="G82" s="22"/>
      <c r="H82" s="22"/>
      <c r="I82" s="44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31"/>
      <c r="B83" s="30"/>
      <c r="C83" s="23"/>
      <c r="D83" s="30"/>
      <c r="E83" s="24"/>
      <c r="F83" s="25"/>
      <c r="G83" s="30"/>
      <c r="H83" s="22"/>
      <c r="I83" s="44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24"/>
      <c r="C84" s="23"/>
      <c r="D84" s="30"/>
      <c r="E84" s="24"/>
      <c r="F84" s="25"/>
      <c r="G84" s="30"/>
      <c r="H84" s="22"/>
      <c r="I84" s="44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30"/>
      <c r="C85" s="23"/>
      <c r="D85" s="30"/>
      <c r="E85" s="24"/>
      <c r="F85" s="25"/>
      <c r="G85" s="30"/>
      <c r="H85" s="22"/>
      <c r="I85" s="44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29"/>
      <c r="B86" s="22"/>
      <c r="C86" s="23"/>
      <c r="D86" s="22"/>
      <c r="E86" s="24"/>
      <c r="F86" s="25"/>
      <c r="G86" s="22"/>
      <c r="H86" s="22"/>
      <c r="I86" s="44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31"/>
      <c r="B87" s="24"/>
      <c r="C87" s="23"/>
      <c r="D87" s="30"/>
      <c r="E87" s="24"/>
      <c r="F87" s="25"/>
      <c r="G87" s="30"/>
      <c r="H87" s="22"/>
      <c r="I87" s="44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4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4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29"/>
      <c r="B90" s="30"/>
      <c r="C90" s="23"/>
      <c r="D90" s="30"/>
      <c r="E90" s="24"/>
      <c r="F90" s="25"/>
      <c r="G90" s="30"/>
      <c r="H90" s="22"/>
      <c r="I90" s="44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31"/>
      <c r="B91" s="24"/>
      <c r="C91" s="23"/>
      <c r="D91" s="30"/>
      <c r="E91" s="24"/>
      <c r="F91" s="25"/>
      <c r="G91" s="30"/>
      <c r="H91" s="22"/>
      <c r="I91" s="44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29"/>
      <c r="B92" s="24"/>
      <c r="C92" s="23"/>
      <c r="D92" s="30"/>
      <c r="E92" s="24"/>
      <c r="F92" s="25"/>
      <c r="G92" s="30"/>
      <c r="H92" s="22"/>
      <c r="I92" s="44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31"/>
      <c r="B93" s="24"/>
      <c r="C93" s="23"/>
      <c r="D93" s="30"/>
      <c r="E93" s="24"/>
      <c r="F93" s="25"/>
      <c r="G93" s="30"/>
      <c r="H93" s="22"/>
      <c r="I93" s="44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4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30"/>
      <c r="C95" s="23"/>
      <c r="D95" s="30"/>
      <c r="E95" s="24"/>
      <c r="F95" s="25"/>
      <c r="G95" s="30"/>
      <c r="H95" s="22"/>
      <c r="I95" s="44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4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24"/>
      <c r="C97" s="23"/>
      <c r="D97" s="30"/>
      <c r="E97" s="24"/>
      <c r="F97" s="25"/>
      <c r="G97" s="30"/>
      <c r="H97" s="22"/>
      <c r="I97" s="44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29"/>
      <c r="B98" s="30"/>
      <c r="C98" s="23"/>
      <c r="D98" s="22"/>
      <c r="E98" s="24"/>
      <c r="F98" s="25"/>
      <c r="G98" s="30"/>
      <c r="H98" s="22"/>
      <c r="I98" s="44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31"/>
      <c r="B99" s="24"/>
      <c r="C99" s="23"/>
      <c r="D99" s="30"/>
      <c r="E99" s="24"/>
      <c r="F99" s="25"/>
      <c r="G99" s="30"/>
      <c r="H99" s="22"/>
      <c r="I99" s="44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29"/>
      <c r="B100" s="24"/>
      <c r="C100" s="23"/>
      <c r="D100" s="30"/>
      <c r="E100" s="24"/>
      <c r="F100" s="25"/>
      <c r="G100" s="30"/>
      <c r="H100" s="22"/>
      <c r="I100" s="44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31"/>
      <c r="B101" s="24"/>
      <c r="C101" s="23"/>
      <c r="D101" s="30"/>
      <c r="E101" s="24"/>
      <c r="F101" s="25"/>
      <c r="G101" s="30"/>
      <c r="H101" s="22"/>
      <c r="I101" s="44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22"/>
      <c r="E102" s="24"/>
      <c r="F102" s="25"/>
      <c r="G102" s="30"/>
      <c r="H102" s="22"/>
      <c r="I102" s="44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4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30"/>
      <c r="E104" s="24"/>
      <c r="F104" s="25"/>
      <c r="G104" s="30"/>
      <c r="H104" s="22"/>
      <c r="I104" s="44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4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22"/>
      <c r="E106" s="24"/>
      <c r="F106" s="25"/>
      <c r="G106" s="30"/>
      <c r="H106" s="22"/>
      <c r="I106" s="44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4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29"/>
      <c r="B108" s="24"/>
      <c r="C108" s="23"/>
      <c r="D108" s="30"/>
      <c r="E108" s="24"/>
      <c r="F108" s="25"/>
      <c r="G108" s="30"/>
      <c r="H108" s="22"/>
      <c r="I108" s="44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31"/>
      <c r="B109" s="30"/>
      <c r="C109" s="23"/>
      <c r="D109" s="22"/>
      <c r="E109" s="24"/>
      <c r="F109" s="25"/>
      <c r="G109" s="30"/>
      <c r="H109" s="22"/>
      <c r="I109" s="44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4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4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23"/>
      <c r="C112" s="23"/>
      <c r="D112" s="22"/>
      <c r="E112" s="24"/>
      <c r="F112" s="25"/>
      <c r="G112" s="30"/>
      <c r="H112" s="22"/>
      <c r="I112" s="44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2"/>
      <c r="C113" s="23"/>
      <c r="D113" s="22"/>
      <c r="E113" s="24"/>
      <c r="F113" s="25"/>
      <c r="G113" s="30"/>
      <c r="H113" s="22"/>
      <c r="I113" s="44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4"/>
      <c r="C114" s="23"/>
      <c r="D114" s="30"/>
      <c r="E114" s="24"/>
      <c r="F114" s="25"/>
      <c r="G114" s="30"/>
      <c r="H114" s="22"/>
      <c r="I114" s="44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29"/>
      <c r="B115" s="22"/>
      <c r="C115" s="23"/>
      <c r="D115" s="22"/>
      <c r="E115" s="24"/>
      <c r="F115" s="25"/>
      <c r="G115" s="30"/>
      <c r="H115" s="22"/>
      <c r="I115" s="44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31"/>
      <c r="B116" s="30"/>
      <c r="C116" s="23"/>
      <c r="D116" s="22"/>
      <c r="E116" s="24"/>
      <c r="F116" s="25"/>
      <c r="G116" s="30"/>
      <c r="H116" s="22"/>
      <c r="I116" s="44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24"/>
      <c r="C117" s="23"/>
      <c r="D117" s="22"/>
      <c r="E117" s="24"/>
      <c r="F117" s="25"/>
      <c r="G117" s="30"/>
      <c r="H117" s="22"/>
      <c r="I117" s="44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30"/>
      <c r="C118" s="23"/>
      <c r="D118" s="22"/>
      <c r="E118" s="24"/>
      <c r="F118" s="25"/>
      <c r="G118" s="30"/>
      <c r="H118" s="22"/>
      <c r="I118" s="44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29"/>
      <c r="B119" s="22"/>
      <c r="C119" s="23"/>
      <c r="D119" s="22"/>
      <c r="E119" s="24"/>
      <c r="F119" s="25"/>
      <c r="G119" s="30"/>
      <c r="H119" s="22"/>
      <c r="I119" s="44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31"/>
      <c r="B120" s="30"/>
      <c r="C120" s="23"/>
      <c r="D120" s="22"/>
      <c r="E120" s="24"/>
      <c r="F120" s="25"/>
      <c r="G120" s="30"/>
      <c r="H120" s="22"/>
      <c r="I120" s="44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24"/>
      <c r="C121" s="23"/>
      <c r="D121" s="30"/>
      <c r="E121" s="24"/>
      <c r="F121" s="25"/>
      <c r="G121" s="30"/>
      <c r="H121" s="22"/>
      <c r="I121" s="44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22"/>
      <c r="E122" s="24"/>
      <c r="F122" s="25"/>
      <c r="G122" s="30"/>
      <c r="H122" s="22"/>
      <c r="I122" s="44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30"/>
      <c r="C123" s="23"/>
      <c r="D123" s="22"/>
      <c r="E123" s="24"/>
      <c r="F123" s="25"/>
      <c r="G123" s="30"/>
      <c r="H123" s="22"/>
      <c r="I123" s="44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30"/>
      <c r="E124" s="24"/>
      <c r="F124" s="25"/>
      <c r="G124" s="30"/>
      <c r="H124" s="22"/>
      <c r="I124" s="44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22"/>
      <c r="E125" s="24"/>
      <c r="F125" s="25"/>
      <c r="G125" s="30"/>
      <c r="H125" s="22"/>
      <c r="I125" s="44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1"/>
      <c r="C126" s="23"/>
      <c r="D126" s="30"/>
      <c r="E126" s="31"/>
      <c r="F126" s="25"/>
      <c r="G126" s="30"/>
      <c r="H126" s="22"/>
      <c r="I126" s="44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22"/>
      <c r="C127" s="23"/>
      <c r="D127" s="22"/>
      <c r="E127" s="24"/>
      <c r="F127" s="25"/>
      <c r="G127" s="30"/>
      <c r="H127" s="22"/>
      <c r="I127" s="44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4"/>
      <c r="C128" s="23"/>
      <c r="D128" s="22"/>
      <c r="E128" s="24"/>
      <c r="F128" s="25"/>
      <c r="G128" s="30"/>
      <c r="H128" s="22"/>
      <c r="I128" s="44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30"/>
      <c r="C129" s="23"/>
      <c r="D129" s="30"/>
      <c r="E129" s="24"/>
      <c r="F129" s="25"/>
      <c r="G129" s="30"/>
      <c r="H129" s="22"/>
      <c r="I129" s="44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22"/>
      <c r="E130" s="24"/>
      <c r="F130" s="25"/>
      <c r="G130" s="30"/>
      <c r="H130" s="22"/>
      <c r="I130" s="44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29"/>
      <c r="B131" s="30"/>
      <c r="C131" s="23"/>
      <c r="D131" s="22"/>
      <c r="E131" s="24"/>
      <c r="F131" s="25"/>
      <c r="G131" s="30"/>
      <c r="H131" s="22"/>
      <c r="I131" s="44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4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30"/>
      <c r="E133" s="24"/>
      <c r="F133" s="25"/>
      <c r="G133" s="30"/>
      <c r="H133" s="22"/>
      <c r="I133" s="44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31"/>
      <c r="B134" s="24"/>
      <c r="C134" s="23"/>
      <c r="D134" s="22"/>
      <c r="E134" s="24"/>
      <c r="F134" s="25"/>
      <c r="G134" s="30"/>
      <c r="H134" s="22"/>
      <c r="I134" s="44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30"/>
      <c r="E135" s="24"/>
      <c r="F135" s="25"/>
      <c r="G135" s="30"/>
      <c r="H135" s="22"/>
      <c r="I135" s="44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30"/>
      <c r="C136" s="23"/>
      <c r="D136" s="30"/>
      <c r="E136" s="24"/>
      <c r="F136" s="25"/>
      <c r="G136" s="30"/>
      <c r="H136" s="22"/>
      <c r="I136" s="44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22"/>
      <c r="C137" s="23"/>
      <c r="D137" s="22"/>
      <c r="E137" s="24"/>
      <c r="F137" s="25"/>
      <c r="G137" s="30"/>
      <c r="H137" s="22"/>
      <c r="I137" s="44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4"/>
      <c r="C138" s="23"/>
      <c r="D138" s="22"/>
      <c r="E138" s="24"/>
      <c r="F138" s="25"/>
      <c r="G138" s="30"/>
      <c r="H138" s="22"/>
      <c r="I138" s="44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4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29"/>
      <c r="B140" s="30"/>
      <c r="C140" s="23"/>
      <c r="D140" s="22"/>
      <c r="E140" s="24"/>
      <c r="F140" s="25"/>
      <c r="G140" s="30"/>
      <c r="H140" s="22"/>
      <c r="I140" s="44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4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31"/>
      <c r="B142" s="30"/>
      <c r="C142" s="23"/>
      <c r="D142" s="22"/>
      <c r="E142" s="24"/>
      <c r="F142" s="25"/>
      <c r="G142" s="30"/>
      <c r="H142" s="22"/>
      <c r="I142" s="44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24"/>
      <c r="C143" s="23"/>
      <c r="D143" s="22"/>
      <c r="E143" s="24"/>
      <c r="F143" s="25"/>
      <c r="G143" s="30"/>
      <c r="H143" s="22"/>
      <c r="I143" s="44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30"/>
      <c r="E144" s="24"/>
      <c r="F144" s="25"/>
      <c r="G144" s="30"/>
      <c r="H144" s="22"/>
      <c r="I144" s="44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30"/>
      <c r="C145" s="23"/>
      <c r="D145" s="22"/>
      <c r="E145" s="24"/>
      <c r="F145" s="25"/>
      <c r="G145" s="30"/>
      <c r="H145" s="22"/>
      <c r="I145" s="44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4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29"/>
      <c r="B147" s="30"/>
      <c r="C147" s="23"/>
      <c r="D147" s="22"/>
      <c r="E147" s="24"/>
      <c r="F147" s="25"/>
      <c r="G147" s="30"/>
      <c r="H147" s="22"/>
      <c r="I147" s="44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31"/>
      <c r="B148" s="31"/>
      <c r="C148" s="23"/>
      <c r="D148" s="22"/>
      <c r="E148" s="24"/>
      <c r="F148" s="25"/>
      <c r="G148" s="30"/>
      <c r="H148" s="22"/>
      <c r="I148" s="44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22"/>
      <c r="C149" s="23"/>
      <c r="D149" s="22"/>
      <c r="E149" s="24"/>
      <c r="F149" s="25"/>
      <c r="G149" s="30"/>
      <c r="H149" s="22"/>
      <c r="I149" s="44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4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4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30"/>
      <c r="C152" s="23"/>
      <c r="D152" s="22"/>
      <c r="E152" s="24"/>
      <c r="F152" s="25"/>
      <c r="G152" s="30"/>
      <c r="H152" s="22"/>
      <c r="I152" s="44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24"/>
      <c r="C153" s="23"/>
      <c r="D153" s="30"/>
      <c r="E153" s="24"/>
      <c r="F153" s="25"/>
      <c r="G153" s="30"/>
      <c r="H153" s="22"/>
      <c r="I153" s="44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4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2"/>
      <c r="C155" s="23"/>
      <c r="D155" s="22"/>
      <c r="E155" s="24"/>
      <c r="F155" s="25"/>
      <c r="G155" s="30"/>
      <c r="H155" s="22"/>
      <c r="I155" s="44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4"/>
      <c r="C156" s="23"/>
      <c r="D156" s="30"/>
      <c r="E156" s="24"/>
      <c r="F156" s="25"/>
      <c r="G156" s="30"/>
      <c r="H156" s="22"/>
      <c r="I156" s="44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30"/>
      <c r="C157" s="23"/>
      <c r="D157" s="22"/>
      <c r="E157" s="24"/>
      <c r="F157" s="25"/>
      <c r="G157" s="30"/>
      <c r="H157" s="22"/>
      <c r="I157" s="44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24"/>
      <c r="C158" s="23"/>
      <c r="D158" s="22"/>
      <c r="E158" s="24"/>
      <c r="F158" s="25"/>
      <c r="G158" s="30"/>
      <c r="H158" s="22"/>
      <c r="I158" s="44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31"/>
      <c r="C159" s="23"/>
      <c r="D159" s="30"/>
      <c r="E159" s="31"/>
      <c r="F159" s="25"/>
      <c r="G159" s="30"/>
      <c r="H159" s="22"/>
      <c r="I159" s="44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24"/>
      <c r="C160" s="23"/>
      <c r="D160" s="30"/>
      <c r="E160" s="24"/>
      <c r="F160" s="25"/>
      <c r="G160" s="30"/>
      <c r="H160" s="22"/>
      <c r="I160" s="44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30"/>
      <c r="C161" s="23"/>
      <c r="D161" s="30"/>
      <c r="E161" s="24"/>
      <c r="F161" s="25"/>
      <c r="G161" s="30"/>
      <c r="H161" s="22"/>
      <c r="I161" s="44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1"/>
      <c r="C162" s="23"/>
      <c r="D162" s="22"/>
      <c r="E162" s="31"/>
      <c r="F162" s="25"/>
      <c r="G162" s="30"/>
      <c r="H162" s="22"/>
      <c r="I162" s="44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0"/>
      <c r="C163" s="23"/>
      <c r="D163" s="22"/>
      <c r="E163" s="24"/>
      <c r="F163" s="25"/>
      <c r="G163" s="30"/>
      <c r="H163" s="22"/>
      <c r="I163" s="44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24"/>
      <c r="C164" s="23"/>
      <c r="D164" s="22"/>
      <c r="E164" s="24"/>
      <c r="F164" s="25"/>
      <c r="G164" s="30"/>
      <c r="H164" s="22"/>
      <c r="I164" s="44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31"/>
      <c r="C165" s="23"/>
      <c r="D165" s="22"/>
      <c r="E165" s="24"/>
      <c r="F165" s="25"/>
      <c r="G165" s="30"/>
      <c r="H165" s="22"/>
      <c r="I165" s="44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4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4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24"/>
      <c r="C168" s="23"/>
      <c r="D168" s="22"/>
      <c r="E168" s="24"/>
      <c r="F168" s="25"/>
      <c r="G168" s="30"/>
      <c r="H168" s="22"/>
      <c r="I168" s="44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31"/>
      <c r="C169" s="23"/>
      <c r="D169" s="22"/>
      <c r="E169" s="24"/>
      <c r="F169" s="25"/>
      <c r="G169" s="30"/>
      <c r="H169" s="22"/>
      <c r="I169" s="44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4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24"/>
      <c r="C171" s="23"/>
      <c r="D171" s="22"/>
      <c r="E171" s="24"/>
      <c r="F171" s="25"/>
      <c r="G171" s="30"/>
      <c r="H171" s="22"/>
      <c r="I171" s="44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4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29"/>
      <c r="B173" s="30"/>
      <c r="C173" s="23"/>
      <c r="D173" s="22"/>
      <c r="E173" s="24"/>
      <c r="F173" s="25"/>
      <c r="G173" s="30"/>
      <c r="H173" s="22"/>
      <c r="I173" s="44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31"/>
      <c r="B174" s="24"/>
      <c r="C174" s="23"/>
      <c r="D174" s="22"/>
      <c r="E174" s="24"/>
      <c r="F174" s="25"/>
      <c r="G174" s="30"/>
      <c r="H174" s="22"/>
      <c r="I174" s="44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31"/>
      <c r="C175" s="23"/>
      <c r="D175" s="22"/>
      <c r="E175" s="24"/>
      <c r="F175" s="25"/>
      <c r="G175" s="30"/>
      <c r="H175" s="22"/>
      <c r="I175" s="44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24"/>
      <c r="C176" s="23"/>
      <c r="D176" s="22"/>
      <c r="E176" s="24"/>
      <c r="F176" s="25"/>
      <c r="G176" s="30"/>
      <c r="H176" s="22"/>
      <c r="I176" s="44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31"/>
      <c r="C177" s="23"/>
      <c r="D177" s="22"/>
      <c r="E177" s="24"/>
      <c r="F177" s="25"/>
      <c r="G177" s="30"/>
      <c r="H177" s="22"/>
      <c r="I177" s="44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24"/>
      <c r="C178" s="23"/>
      <c r="D178" s="22"/>
      <c r="E178" s="24"/>
      <c r="F178" s="25"/>
      <c r="G178" s="30"/>
      <c r="H178" s="22"/>
      <c r="I178" s="44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31"/>
      <c r="C179" s="23"/>
      <c r="D179" s="22"/>
      <c r="E179" s="24"/>
      <c r="F179" s="25"/>
      <c r="G179" s="30"/>
      <c r="H179" s="22"/>
      <c r="I179" s="44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4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24"/>
      <c r="C181" s="23"/>
      <c r="D181" s="22"/>
      <c r="E181" s="24"/>
      <c r="F181" s="25"/>
      <c r="G181" s="30"/>
      <c r="H181" s="22"/>
      <c r="I181" s="44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31"/>
      <c r="C182" s="23"/>
      <c r="D182" s="22"/>
      <c r="E182" s="24"/>
      <c r="F182" s="25"/>
      <c r="G182" s="30"/>
      <c r="H182" s="22"/>
      <c r="I182" s="44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24"/>
      <c r="C183" s="23"/>
      <c r="D183" s="22"/>
      <c r="E183" s="24"/>
      <c r="F183" s="25"/>
      <c r="G183" s="30"/>
      <c r="H183" s="22"/>
      <c r="I183" s="44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4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31"/>
      <c r="C185" s="23"/>
      <c r="D185" s="22"/>
      <c r="E185" s="24"/>
      <c r="F185" s="25"/>
      <c r="G185" s="30"/>
      <c r="H185" s="22"/>
      <c r="I185" s="44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24"/>
      <c r="C186" s="23"/>
      <c r="D186" s="30"/>
      <c r="E186" s="24"/>
      <c r="F186" s="25"/>
      <c r="G186" s="30"/>
      <c r="H186" s="22"/>
      <c r="I186" s="44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31"/>
      <c r="C187" s="23"/>
      <c r="D187" s="22"/>
      <c r="E187" s="24"/>
      <c r="F187" s="25"/>
      <c r="G187" s="30"/>
      <c r="H187" s="22"/>
      <c r="I187" s="44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24"/>
      <c r="C188" s="23"/>
      <c r="D188" s="22"/>
      <c r="E188" s="24"/>
      <c r="F188" s="25"/>
      <c r="G188" s="30"/>
      <c r="H188" s="22"/>
      <c r="I188" s="44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31"/>
      <c r="C189" s="23"/>
      <c r="D189" s="22"/>
      <c r="E189" s="24"/>
      <c r="F189" s="25"/>
      <c r="G189" s="30"/>
      <c r="H189" s="22"/>
      <c r="I189" s="44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24"/>
      <c r="C190" s="23"/>
      <c r="D190" s="22"/>
      <c r="E190" s="24"/>
      <c r="F190" s="25"/>
      <c r="G190" s="30"/>
      <c r="H190" s="22"/>
      <c r="I190" s="44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4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31"/>
      <c r="F192" s="25"/>
      <c r="G192" s="30"/>
      <c r="H192" s="22"/>
      <c r="I192" s="44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24"/>
      <c r="F193" s="25"/>
      <c r="G193" s="30"/>
      <c r="H193" s="22"/>
      <c r="I193" s="44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30"/>
      <c r="E194" s="24"/>
      <c r="F194" s="25"/>
      <c r="G194" s="30"/>
      <c r="H194" s="22"/>
      <c r="I194" s="44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31"/>
      <c r="C195" s="23"/>
      <c r="D195" s="22"/>
      <c r="E195" s="24"/>
      <c r="F195" s="25"/>
      <c r="G195" s="30"/>
      <c r="H195" s="22"/>
      <c r="I195" s="44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24"/>
      <c r="C196" s="23"/>
      <c r="D196" s="22"/>
      <c r="E196" s="24"/>
      <c r="F196" s="25"/>
      <c r="G196" s="30"/>
      <c r="H196" s="22"/>
      <c r="I196" s="44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30"/>
      <c r="E197" s="24"/>
      <c r="F197" s="25"/>
      <c r="G197" s="30"/>
      <c r="H197" s="22"/>
      <c r="I197" s="44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22"/>
      <c r="E198" s="24"/>
      <c r="F198" s="25"/>
      <c r="G198" s="30"/>
      <c r="H198" s="22"/>
      <c r="I198" s="44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31"/>
      <c r="C199" s="23"/>
      <c r="D199" s="22"/>
      <c r="E199" s="24"/>
      <c r="F199" s="25"/>
      <c r="G199" s="30"/>
      <c r="H199" s="22"/>
      <c r="I199" s="44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24"/>
      <c r="C200" s="23"/>
      <c r="D200" s="22"/>
      <c r="E200" s="24"/>
      <c r="F200" s="25"/>
      <c r="G200" s="30"/>
      <c r="H200" s="22"/>
      <c r="I200" s="44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4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31"/>
      <c r="C202" s="23"/>
      <c r="D202" s="22"/>
      <c r="E202" s="24"/>
      <c r="F202" s="25"/>
      <c r="G202" s="30"/>
      <c r="H202" s="22"/>
      <c r="I202" s="44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24"/>
      <c r="C203" s="23"/>
      <c r="D203" s="22"/>
      <c r="E203" s="24"/>
      <c r="F203" s="25"/>
      <c r="G203" s="30"/>
      <c r="H203" s="22"/>
      <c r="I203" s="44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31"/>
      <c r="C204" s="23"/>
      <c r="D204" s="22"/>
      <c r="E204" s="24"/>
      <c r="F204" s="25"/>
      <c r="G204" s="30"/>
      <c r="H204" s="22"/>
      <c r="I204" s="44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24"/>
      <c r="C205" s="23"/>
      <c r="D205" s="22"/>
      <c r="E205" s="24"/>
      <c r="F205" s="25"/>
      <c r="G205" s="30"/>
      <c r="H205" s="22"/>
      <c r="I205" s="44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4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4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30"/>
      <c r="C208" s="23"/>
      <c r="D208" s="22"/>
      <c r="E208" s="24"/>
      <c r="F208" s="25"/>
      <c r="G208" s="30"/>
      <c r="H208" s="22"/>
      <c r="I208" s="44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1"/>
      <c r="C209" s="23"/>
      <c r="D209" s="22"/>
      <c r="E209" s="24"/>
      <c r="F209" s="25"/>
      <c r="G209" s="30"/>
      <c r="H209" s="22"/>
      <c r="I209" s="44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24"/>
      <c r="C210" s="23"/>
      <c r="D210" s="22"/>
      <c r="E210" s="24"/>
      <c r="F210" s="25"/>
      <c r="G210" s="30"/>
      <c r="H210" s="22"/>
      <c r="I210" s="44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4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31"/>
      <c r="C212" s="23"/>
      <c r="D212" s="22"/>
      <c r="E212" s="24"/>
      <c r="F212" s="25"/>
      <c r="G212" s="30"/>
      <c r="H212" s="22"/>
      <c r="I212" s="44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24"/>
      <c r="C213" s="23"/>
      <c r="D213" s="22"/>
      <c r="E213" s="24"/>
      <c r="F213" s="25"/>
      <c r="G213" s="30"/>
      <c r="H213" s="22"/>
      <c r="I213" s="44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31"/>
      <c r="C214" s="23"/>
      <c r="D214" s="22"/>
      <c r="E214" s="24"/>
      <c r="F214" s="25"/>
      <c r="G214" s="30"/>
      <c r="H214" s="22"/>
      <c r="I214" s="44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24"/>
      <c r="C215" s="23"/>
      <c r="D215" s="22"/>
      <c r="E215" s="24"/>
      <c r="F215" s="25"/>
      <c r="G215" s="30"/>
      <c r="H215" s="22"/>
      <c r="I215" s="44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4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4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4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4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31"/>
      <c r="C220" s="23"/>
      <c r="D220" s="22"/>
      <c r="E220" s="24"/>
      <c r="F220" s="25"/>
      <c r="G220" s="30"/>
      <c r="H220" s="22"/>
      <c r="I220" s="44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24"/>
      <c r="C221" s="23"/>
      <c r="D221" s="24"/>
      <c r="E221" s="24"/>
      <c r="F221" s="25"/>
      <c r="G221" s="30"/>
      <c r="H221" s="22"/>
      <c r="I221" s="44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29"/>
      <c r="B222" s="30"/>
      <c r="C222" s="23"/>
      <c r="D222" s="22"/>
      <c r="E222" s="24"/>
      <c r="F222" s="25"/>
      <c r="G222" s="30"/>
      <c r="H222" s="22"/>
      <c r="I222" s="44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31"/>
      <c r="B223" s="24"/>
      <c r="C223" s="23"/>
      <c r="D223" s="22"/>
      <c r="E223" s="24"/>
      <c r="F223" s="25"/>
      <c r="G223" s="30"/>
      <c r="H223" s="22"/>
      <c r="I223" s="44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31"/>
      <c r="C224" s="23"/>
      <c r="D224" s="22"/>
      <c r="E224" s="24"/>
      <c r="F224" s="25"/>
      <c r="G224" s="30"/>
      <c r="H224" s="22"/>
      <c r="I224" s="44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24"/>
      <c r="C225" s="23"/>
      <c r="D225" s="22"/>
      <c r="E225" s="24"/>
      <c r="F225" s="25"/>
      <c r="G225" s="30"/>
      <c r="H225" s="22"/>
      <c r="I225" s="44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4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4"/>
      <c r="E227" s="24"/>
      <c r="F227" s="25"/>
      <c r="G227" s="30"/>
      <c r="H227" s="22"/>
      <c r="I227" s="44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4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2"/>
      <c r="E229" s="24"/>
      <c r="F229" s="25"/>
      <c r="G229" s="30"/>
      <c r="H229" s="22"/>
      <c r="I229" s="44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30"/>
      <c r="E230" s="24"/>
      <c r="F230" s="25"/>
      <c r="G230" s="30"/>
      <c r="H230" s="22"/>
      <c r="I230" s="44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22"/>
      <c r="E231" s="24"/>
      <c r="F231" s="25"/>
      <c r="G231" s="30"/>
      <c r="H231" s="22"/>
      <c r="I231" s="44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30"/>
      <c r="C232" s="23"/>
      <c r="D232" s="22"/>
      <c r="E232" s="24"/>
      <c r="F232" s="25"/>
      <c r="G232" s="30"/>
      <c r="H232" s="22"/>
      <c r="I232" s="44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22"/>
      <c r="C233" s="23"/>
      <c r="D233" s="30"/>
      <c r="E233" s="24"/>
      <c r="F233" s="25"/>
      <c r="G233" s="30"/>
      <c r="H233" s="22"/>
      <c r="I233" s="44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31"/>
      <c r="C234" s="23"/>
      <c r="D234" s="24"/>
      <c r="E234" s="24"/>
      <c r="F234" s="25"/>
      <c r="G234" s="30"/>
      <c r="H234" s="22"/>
      <c r="I234" s="44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24"/>
      <c r="C235" s="23"/>
      <c r="D235" s="30"/>
      <c r="E235" s="24"/>
      <c r="F235" s="25"/>
      <c r="G235" s="30"/>
      <c r="H235" s="22"/>
      <c r="I235" s="44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4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24"/>
      <c r="E237" s="24"/>
      <c r="F237" s="25"/>
      <c r="G237" s="30"/>
      <c r="H237" s="22"/>
      <c r="I237" s="44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4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4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30"/>
      <c r="E240" s="24"/>
      <c r="F240" s="25"/>
      <c r="G240" s="30"/>
      <c r="H240" s="22"/>
      <c r="I240" s="44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24"/>
      <c r="E241" s="24"/>
      <c r="F241" s="25"/>
      <c r="G241" s="30"/>
      <c r="H241" s="22"/>
      <c r="I241" s="44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4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4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30"/>
      <c r="E244" s="24"/>
      <c r="F244" s="25"/>
      <c r="G244" s="30"/>
      <c r="H244" s="22"/>
      <c r="I244" s="44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24"/>
      <c r="E245" s="24"/>
      <c r="F245" s="25"/>
      <c r="G245" s="30"/>
      <c r="H245" s="22"/>
      <c r="I245" s="44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29"/>
      <c r="B246" s="22"/>
      <c r="C246" s="23"/>
      <c r="D246" s="22"/>
      <c r="E246" s="24"/>
      <c r="F246" s="25"/>
      <c r="G246" s="30"/>
      <c r="H246" s="22"/>
      <c r="I246" s="44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31"/>
      <c r="B247" s="24"/>
      <c r="C247" s="23"/>
      <c r="D247" s="24"/>
      <c r="E247" s="24"/>
      <c r="F247" s="25"/>
      <c r="G247" s="30"/>
      <c r="H247" s="22"/>
      <c r="I247" s="44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2"/>
      <c r="E248" s="24"/>
      <c r="F248" s="25"/>
      <c r="G248" s="30"/>
      <c r="H248" s="22"/>
      <c r="I248" s="44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4"/>
      <c r="E249" s="24"/>
      <c r="F249" s="25"/>
      <c r="G249" s="30"/>
      <c r="H249" s="22"/>
      <c r="I249" s="44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4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31"/>
      <c r="C251" s="23"/>
      <c r="D251" s="24"/>
      <c r="E251" s="24"/>
      <c r="F251" s="25"/>
      <c r="G251" s="30"/>
      <c r="H251" s="22"/>
      <c r="I251" s="44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24"/>
      <c r="C252" s="23"/>
      <c r="D252" s="24"/>
      <c r="E252" s="24"/>
      <c r="F252" s="25"/>
      <c r="G252" s="30"/>
      <c r="H252" s="22"/>
      <c r="I252" s="44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4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4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30"/>
      <c r="E255" s="24"/>
      <c r="F255" s="25"/>
      <c r="G255" s="30"/>
      <c r="H255" s="22"/>
      <c r="I255" s="44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4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24"/>
      <c r="E257" s="24"/>
      <c r="F257" s="25"/>
      <c r="G257" s="30"/>
      <c r="H257" s="22"/>
      <c r="I257" s="44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4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2"/>
      <c r="E259" s="24"/>
      <c r="F259" s="25"/>
      <c r="G259" s="30"/>
      <c r="H259" s="22"/>
      <c r="I259" s="44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4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2"/>
      <c r="C261" s="23"/>
      <c r="D261" s="30"/>
      <c r="E261" s="24"/>
      <c r="F261" s="25"/>
      <c r="G261" s="30"/>
      <c r="H261" s="22"/>
      <c r="I261" s="44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29"/>
      <c r="B262" s="24"/>
      <c r="C262" s="23"/>
      <c r="D262" s="22"/>
      <c r="E262" s="24"/>
      <c r="F262" s="25"/>
      <c r="G262" s="30"/>
      <c r="H262" s="22"/>
      <c r="I262" s="44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31"/>
      <c r="B263" s="24"/>
      <c r="C263" s="23"/>
      <c r="D263" s="22"/>
      <c r="E263" s="24"/>
      <c r="F263" s="25"/>
      <c r="G263" s="30"/>
      <c r="H263" s="22"/>
      <c r="I263" s="44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4"/>
      <c r="E264" s="24"/>
      <c r="F264" s="25"/>
      <c r="G264" s="30"/>
      <c r="H264" s="22"/>
      <c r="I264" s="44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4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31"/>
      <c r="C266" s="23"/>
      <c r="D266" s="24"/>
      <c r="E266" s="24"/>
      <c r="F266" s="25"/>
      <c r="G266" s="30"/>
      <c r="H266" s="22"/>
      <c r="I266" s="44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24"/>
      <c r="C267" s="23"/>
      <c r="D267" s="24"/>
      <c r="E267" s="24"/>
      <c r="F267" s="25"/>
      <c r="G267" s="30"/>
      <c r="H267" s="22"/>
      <c r="I267" s="44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4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30"/>
      <c r="E269" s="24"/>
      <c r="F269" s="25"/>
      <c r="G269" s="30"/>
      <c r="H269" s="22"/>
      <c r="I269" s="44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24"/>
      <c r="E270" s="24"/>
      <c r="F270" s="25"/>
      <c r="G270" s="30"/>
      <c r="H270" s="22"/>
      <c r="I270" s="44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2"/>
      <c r="E271" s="24"/>
      <c r="F271" s="25"/>
      <c r="G271" s="30"/>
      <c r="H271" s="22"/>
      <c r="I271" s="44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29"/>
      <c r="B272" s="22"/>
      <c r="C272" s="23"/>
      <c r="D272" s="22"/>
      <c r="E272" s="24"/>
      <c r="F272" s="25"/>
      <c r="G272" s="30"/>
      <c r="H272" s="22"/>
      <c r="I272" s="44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4"/>
      <c r="C273" s="23"/>
      <c r="D273" s="24"/>
      <c r="E273" s="24"/>
      <c r="F273" s="25"/>
      <c r="G273" s="30"/>
      <c r="H273" s="22"/>
      <c r="I273" s="44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31"/>
      <c r="B274" s="31"/>
      <c r="C274" s="23"/>
      <c r="D274" s="24"/>
      <c r="E274" s="24"/>
      <c r="F274" s="25"/>
      <c r="G274" s="30"/>
      <c r="H274" s="22"/>
      <c r="I274" s="44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24"/>
      <c r="C275" s="23"/>
      <c r="D275" s="30"/>
      <c r="E275" s="24"/>
      <c r="F275" s="25"/>
      <c r="G275" s="30"/>
      <c r="H275" s="22"/>
      <c r="I275" s="44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30"/>
      <c r="C276" s="23"/>
      <c r="D276" s="30"/>
      <c r="E276" s="24"/>
      <c r="F276" s="25"/>
      <c r="G276" s="30"/>
      <c r="H276" s="22"/>
      <c r="I276" s="44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29"/>
      <c r="B277" s="24"/>
      <c r="C277" s="23"/>
      <c r="D277" s="22"/>
      <c r="E277" s="24"/>
      <c r="F277" s="25"/>
      <c r="G277" s="30"/>
      <c r="H277" s="22"/>
      <c r="I277" s="44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31"/>
      <c r="B278" s="30"/>
      <c r="C278" s="23"/>
      <c r="D278" s="30"/>
      <c r="E278" s="24"/>
      <c r="F278" s="25"/>
      <c r="G278" s="30"/>
      <c r="H278" s="22"/>
      <c r="I278" s="44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24"/>
      <c r="C279" s="23"/>
      <c r="D279" s="24"/>
      <c r="E279" s="24"/>
      <c r="F279" s="25"/>
      <c r="G279" s="30"/>
      <c r="H279" s="22"/>
      <c r="I279" s="44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4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4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4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4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30"/>
      <c r="C284" s="23"/>
      <c r="D284" s="30"/>
      <c r="E284" s="24"/>
      <c r="F284" s="25"/>
      <c r="G284" s="30"/>
      <c r="H284" s="22"/>
      <c r="I284" s="44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24"/>
      <c r="C285" s="23"/>
      <c r="D285" s="24"/>
      <c r="E285" s="24"/>
      <c r="F285" s="25"/>
      <c r="G285" s="30"/>
      <c r="H285" s="22"/>
      <c r="I285" s="44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30"/>
      <c r="E286" s="24"/>
      <c r="F286" s="25"/>
      <c r="G286" s="30"/>
      <c r="H286" s="22"/>
      <c r="I286" s="44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24"/>
      <c r="E287" s="24"/>
      <c r="F287" s="25"/>
      <c r="G287" s="30"/>
      <c r="H287" s="22"/>
      <c r="I287" s="44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4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30"/>
      <c r="C289" s="23"/>
      <c r="D289" s="30"/>
      <c r="E289" s="24"/>
      <c r="F289" s="25"/>
      <c r="G289" s="30"/>
      <c r="H289" s="22"/>
      <c r="I289" s="44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23"/>
      <c r="C290" s="23"/>
      <c r="D290" s="22"/>
      <c r="E290" s="24"/>
      <c r="F290" s="25"/>
      <c r="G290" s="30"/>
      <c r="H290" s="22"/>
      <c r="I290" s="44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29"/>
      <c r="B291" s="30"/>
      <c r="C291" s="23"/>
      <c r="D291" s="22"/>
      <c r="E291" s="24"/>
      <c r="F291" s="25"/>
      <c r="G291" s="30"/>
      <c r="H291" s="22"/>
      <c r="I291" s="44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24"/>
      <c r="C292" s="23"/>
      <c r="D292" s="30"/>
      <c r="E292" s="24"/>
      <c r="F292" s="25"/>
      <c r="G292" s="30"/>
      <c r="H292" s="22"/>
      <c r="I292" s="44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31"/>
      <c r="B293" s="24"/>
      <c r="C293" s="23"/>
      <c r="D293" s="24"/>
      <c r="E293" s="24"/>
      <c r="F293" s="25"/>
      <c r="G293" s="30"/>
      <c r="H293" s="22"/>
      <c r="I293" s="44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30"/>
      <c r="E294" s="24"/>
      <c r="F294" s="25"/>
      <c r="G294" s="30"/>
      <c r="H294" s="22"/>
      <c r="I294" s="44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24"/>
      <c r="E295" s="24"/>
      <c r="F295" s="25"/>
      <c r="G295" s="30"/>
      <c r="H295" s="22"/>
      <c r="I295" s="44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2"/>
      <c r="E296" s="24"/>
      <c r="F296" s="25"/>
      <c r="G296" s="30"/>
      <c r="H296" s="22"/>
      <c r="I296" s="44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30"/>
      <c r="E297" s="24"/>
      <c r="F297" s="25"/>
      <c r="G297" s="30"/>
      <c r="H297" s="22"/>
      <c r="I297" s="44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29"/>
      <c r="B298" s="24"/>
      <c r="C298" s="23"/>
      <c r="D298" s="30"/>
      <c r="E298" s="24"/>
      <c r="F298" s="25"/>
      <c r="G298" s="30"/>
      <c r="H298" s="22"/>
      <c r="I298" s="44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31"/>
      <c r="B299" s="24"/>
      <c r="C299" s="23"/>
      <c r="D299" s="30"/>
      <c r="E299" s="24"/>
      <c r="F299" s="25"/>
      <c r="G299" s="30"/>
      <c r="H299" s="22"/>
      <c r="I299" s="44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29"/>
      <c r="B300" s="30"/>
      <c r="C300" s="23"/>
      <c r="D300" s="24"/>
      <c r="E300" s="24"/>
      <c r="F300" s="25"/>
      <c r="G300" s="30"/>
      <c r="H300" s="22"/>
      <c r="I300" s="44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31"/>
      <c r="B301" s="30"/>
      <c r="C301" s="23"/>
      <c r="D301" s="24"/>
      <c r="E301" s="24"/>
      <c r="F301" s="25"/>
      <c r="G301" s="30"/>
      <c r="H301" s="22"/>
      <c r="I301" s="44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29"/>
      <c r="B302" s="23"/>
      <c r="C302" s="23"/>
      <c r="D302" s="30"/>
      <c r="E302" s="24"/>
      <c r="F302" s="25"/>
      <c r="G302" s="30"/>
      <c r="H302" s="22"/>
      <c r="I302" s="44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31"/>
      <c r="B303" s="24"/>
      <c r="C303" s="23"/>
      <c r="D303" s="24"/>
      <c r="E303" s="24"/>
      <c r="F303" s="25"/>
      <c r="G303" s="30"/>
      <c r="H303" s="22"/>
      <c r="I303" s="44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4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29"/>
      <c r="B305" s="30"/>
      <c r="C305" s="23"/>
      <c r="D305" s="24"/>
      <c r="E305" s="24"/>
      <c r="F305" s="25"/>
      <c r="G305" s="30"/>
      <c r="H305" s="22"/>
      <c r="I305" s="44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31"/>
      <c r="B306" s="24"/>
      <c r="C306" s="23"/>
      <c r="D306" s="24"/>
      <c r="E306" s="24"/>
      <c r="F306" s="25"/>
      <c r="G306" s="30"/>
      <c r="H306" s="22"/>
      <c r="I306" s="44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4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4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24"/>
      <c r="B309" s="24"/>
      <c r="C309" s="23"/>
      <c r="D309" s="24"/>
      <c r="E309" s="24"/>
      <c r="F309" s="25"/>
      <c r="G309" s="30"/>
      <c r="H309" s="22"/>
      <c r="I309" s="44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31"/>
      <c r="B310" s="23"/>
      <c r="C310" s="23"/>
      <c r="D310" s="24"/>
      <c r="E310" s="24"/>
      <c r="F310" s="25"/>
      <c r="G310" s="30"/>
      <c r="H310" s="22"/>
      <c r="I310" s="44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4"/>
      <c r="C311" s="23"/>
      <c r="D311" s="24"/>
      <c r="E311" s="24"/>
      <c r="F311" s="25"/>
      <c r="G311" s="30"/>
      <c r="H311" s="22"/>
      <c r="I311" s="44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24"/>
      <c r="B312" s="26"/>
      <c r="C312" s="23"/>
      <c r="D312" s="30"/>
      <c r="E312" s="30"/>
      <c r="F312" s="25"/>
      <c r="G312" s="30"/>
      <c r="H312" s="22"/>
      <c r="I312" s="44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31"/>
      <c r="B313" s="24"/>
      <c r="C313" s="23"/>
      <c r="D313" s="22"/>
      <c r="E313" s="24"/>
      <c r="F313" s="25"/>
      <c r="G313" s="30"/>
      <c r="H313" s="22"/>
      <c r="I313" s="44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4"/>
      <c r="E314" s="24"/>
      <c r="F314" s="25"/>
      <c r="G314" s="30"/>
      <c r="H314" s="22"/>
      <c r="I314" s="44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30"/>
      <c r="E315" s="24"/>
      <c r="F315" s="25"/>
      <c r="G315" s="30"/>
      <c r="H315" s="22"/>
      <c r="I315" s="44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22"/>
      <c r="E316" s="24"/>
      <c r="F316" s="25"/>
      <c r="G316" s="30"/>
      <c r="H316" s="22"/>
      <c r="I316" s="44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4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24"/>
      <c r="B318" s="24"/>
      <c r="C318" s="23"/>
      <c r="D318" s="24"/>
      <c r="E318" s="24"/>
      <c r="F318" s="25"/>
      <c r="G318" s="30"/>
      <c r="H318" s="22"/>
      <c r="I318" s="44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31"/>
      <c r="B319" s="24"/>
      <c r="C319" s="23"/>
      <c r="D319" s="24"/>
      <c r="E319" s="24"/>
      <c r="F319" s="25"/>
      <c r="G319" s="30"/>
      <c r="H319" s="22"/>
      <c r="I319" s="44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30"/>
      <c r="E320" s="24"/>
      <c r="F320" s="25"/>
      <c r="G320" s="30"/>
      <c r="H320" s="22"/>
      <c r="I320" s="44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24"/>
      <c r="B321" s="24"/>
      <c r="C321" s="23"/>
      <c r="D321" s="24"/>
      <c r="E321" s="24"/>
      <c r="F321" s="25"/>
      <c r="G321" s="30"/>
      <c r="H321" s="22"/>
      <c r="I321" s="44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4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31"/>
      <c r="B323" s="24"/>
      <c r="C323" s="23"/>
      <c r="D323" s="30"/>
      <c r="E323" s="24"/>
      <c r="F323" s="25"/>
      <c r="G323" s="22"/>
      <c r="H323" s="22"/>
      <c r="I323" s="44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29"/>
      <c r="B324" s="23"/>
      <c r="C324" s="23"/>
      <c r="D324" s="30"/>
      <c r="E324" s="24"/>
      <c r="F324" s="25"/>
      <c r="G324" s="30"/>
      <c r="H324" s="22"/>
      <c r="I324" s="44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31"/>
      <c r="B325" s="24"/>
      <c r="C325" s="23"/>
      <c r="D325" s="24"/>
      <c r="E325" s="24"/>
      <c r="F325" s="25"/>
      <c r="G325" s="30"/>
      <c r="H325" s="22"/>
      <c r="I325" s="44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3"/>
      <c r="C326" s="23"/>
      <c r="D326" s="30"/>
      <c r="E326" s="24"/>
      <c r="F326" s="25"/>
      <c r="G326" s="30"/>
      <c r="H326" s="22"/>
      <c r="I326" s="44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paula.perez</cp:lastModifiedBy>
  <dcterms:created xsi:type="dcterms:W3CDTF">2011-12-07T13:26:50Z</dcterms:created>
  <dcterms:modified xsi:type="dcterms:W3CDTF">2012-08-06T17:20:57Z</dcterms:modified>
  <cp:category/>
  <cp:version/>
  <cp:contentType/>
  <cp:contentStatus/>
</cp:coreProperties>
</file>